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8_{18D90CD3-EFD7-4FA3-AFDE-0DA08BF82AD4}" xr6:coauthVersionLast="47" xr6:coauthVersionMax="47" xr10:uidLastSave="{00000000-0000-0000-0000-000000000000}"/>
  <bookViews>
    <workbookView xWindow="-120" yWindow="-120" windowWidth="29040" windowHeight="15720" xr2:uid="{45A049BC-930C-4468-B8A1-889C128EEDC6}"/>
  </bookViews>
  <sheets>
    <sheet name="（様式３）従事者支払賃金報告書" sheetId="22" r:id="rId1"/>
    <sheet name="（様式４）従事者配置結果" sheetId="27" r:id="rId2"/>
    <sheet name="（様式３）従事者支払賃金報告書 （記入例）" sheetId="26" r:id="rId3"/>
    <sheet name="様式３の記入要領 " sheetId="2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s="1"/>
  <c r="N24" i="26"/>
  <c r="O23" i="26"/>
  <c r="P23" i="26"/>
  <c r="N23" i="26"/>
  <c r="O22" i="26"/>
  <c r="P22" i="26"/>
  <c r="N22" i="26"/>
  <c r="O21" i="26"/>
  <c r="P21" i="26"/>
  <c r="N21" i="26"/>
  <c r="O20" i="26"/>
  <c r="P20" i="26" s="1"/>
  <c r="N20" i="26"/>
  <c r="O24" i="22"/>
  <c r="P24" i="22"/>
  <c r="N24" i="22"/>
  <c r="O23" i="22"/>
  <c r="P23" i="22"/>
  <c r="N23" i="22"/>
  <c r="O22" i="22"/>
  <c r="P22" i="22"/>
  <c r="N22" i="22"/>
  <c r="O21" i="22"/>
  <c r="P21" i="22"/>
  <c r="N21" i="22"/>
  <c r="O20" i="22"/>
  <c r="P20" i="22"/>
  <c r="N20" i="22"/>
  <c r="N15" i="26"/>
  <c r="O15" i="26"/>
  <c r="P15" i="26" s="1"/>
  <c r="N16" i="26"/>
  <c r="O16" i="26"/>
  <c r="P16" i="26" s="1"/>
  <c r="N17" i="26"/>
  <c r="O17" i="26"/>
  <c r="P17" i="26" s="1"/>
  <c r="N18" i="26"/>
  <c r="O18" i="26"/>
  <c r="P18" i="26" s="1"/>
  <c r="N19" i="26"/>
  <c r="O19" i="26"/>
  <c r="P19" i="26" s="1"/>
  <c r="N15" i="22"/>
  <c r="O15" i="22"/>
  <c r="P15" i="22"/>
  <c r="N16" i="22"/>
  <c r="O16" i="22"/>
  <c r="P16" i="22"/>
  <c r="N17" i="22"/>
  <c r="O17" i="22"/>
  <c r="P17" i="22" s="1"/>
  <c r="N18" i="22"/>
  <c r="O18" i="22"/>
  <c r="P18" i="22"/>
  <c r="N19" i="22"/>
  <c r="O19" i="22"/>
  <c r="P19" i="22"/>
</calcChain>
</file>

<file path=xl/sharedStrings.xml><?xml version="1.0" encoding="utf-8"?>
<sst xmlns="http://schemas.openxmlformats.org/spreadsheetml/2006/main" count="209" uniqueCount="144">
  <si>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</si>
  <si>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</si>
  <si>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</si>
  <si>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</si>
  <si>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</si>
  <si>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</si>
  <si>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</si>
  <si>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</si>
  <si>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</si>
  <si>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</si>
  <si>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</si>
  <si>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</si>
  <si>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</si>
  <si>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</si>
  <si>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</si>
  <si>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</si>
  <si>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</si>
  <si>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</si>
  <si>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</si>
  <si>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</si>
  <si>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</si>
  <si>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</si>
  <si>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</si>
  <si>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</si>
  <si>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</si>
  <si>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</si>
  <si>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</si>
  <si>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</si>
  <si>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</si>
  <si>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</si>
  <si>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</si>
  <si>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</si>
  <si>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</si>
  <si>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</si>
  <si>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</si>
  <si>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</si>
  <si>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</si>
  <si>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</si>
  <si>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</si>
  <si>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</si>
  <si>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</si>
  <si>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</si>
  <si>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</si>
  <si>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</si>
  <si>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</si>
  <si>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</si>
  <si>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</si>
  <si>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</si>
  <si>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</si>
  <si>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</si>
  <si>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</si>
  <si>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</si>
  <si>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</si>
  <si>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</si>
  <si>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</si>
  <si>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</si>
  <si>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</si>
  <si>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</si>
  <si>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</si>
  <si>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</si>
  <si>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</si>
  <si>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</si>
  <si>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</si>
  <si>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</si>
  <si>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</si>
  <si>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</si>
  <si>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</si>
  <si>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</si>
  <si>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</si>
  <si>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</si>
  <si>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</si>
  <si>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</si>
  <si>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</si>
  <si>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</si>
  <si>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</si>
  <si>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</si>
  <si>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</si>
  <si>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</si>
  <si>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</si>
  <si>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</si>
  <si>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</si>
  <si>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</si>
  <si>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</si>
  <si>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</si>
  <si>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</si>
  <si>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</si>
  <si>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</si>
  <si>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</si>
  <si>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</si>
  <si>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</si>
  <si>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</si>
  <si>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</si>
  <si>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</si>
  <si>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</si>
  <si>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</si>
  <si>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</si>
  <si>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</si>
  <si>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</si>
  <si>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</si>
  <si>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</si>
  <si>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</si>
  <si>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</si>
  <si>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</si>
  <si>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</si>
  <si>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</si>
  <si>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</si>
  <si>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</si>
  <si>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t>（様式４）</t>
    <rPh sb="1" eb="3">
      <t>ヨウシキ</t>
    </rPh>
    <phoneticPr fontId="2"/>
  </si>
  <si>
    <t>従事者配置結果</t>
    <rPh sb="0" eb="3">
      <t>ジュウジシャ</t>
    </rPh>
    <rPh sb="3" eb="5">
      <t>ハイチ</t>
    </rPh>
    <rPh sb="5" eb="7">
      <t>ケッカ</t>
    </rPh>
    <phoneticPr fontId="2"/>
  </si>
  <si>
    <t>職　　種</t>
  </si>
  <si>
    <t>労務単価</t>
    <rPh sb="0" eb="2">
      <t>ロウム</t>
    </rPh>
    <rPh sb="2" eb="4">
      <t>タンカ</t>
    </rPh>
    <phoneticPr fontId="2"/>
  </si>
  <si>
    <t>配置人員</t>
    <rPh sb="0" eb="2">
      <t>ハイチ</t>
    </rPh>
    <rPh sb="2" eb="4">
      <t>ジンイン</t>
    </rPh>
    <phoneticPr fontId="2"/>
  </si>
  <si>
    <t>雇用先</t>
    <rPh sb="0" eb="2">
      <t>コヨウ</t>
    </rPh>
    <rPh sb="2" eb="3">
      <t>サキ</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</si>
  <si>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</si>
  <si>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アタ</t>
    </rPh>
    <rPh sb="7" eb="9">
      <t>サイテイ</t>
    </rPh>
    <rPh sb="9" eb="11">
      <t>チンギン</t>
    </rPh>
    <rPh sb="11" eb="13">
      <t>タイショウ</t>
    </rPh>
    <rPh sb="13" eb="15">
      <t>タンカ</t>
    </rPh>
    <rPh sb="21" eb="23">
      <t>サイテイ</t>
    </rPh>
    <rPh sb="23" eb="24">
      <t>ガク</t>
    </rPh>
    <phoneticPr fontId="2"/>
  </si>
  <si>
    <t>延人員</t>
    <phoneticPr fontId="2"/>
  </si>
  <si>
    <t>実人員</t>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</si>
  <si>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</si>
  <si>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</si>
  <si>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</si>
  <si>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</si>
  <si>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</si>
  <si>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</si>
  <si>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</si>
  <si>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</si>
  <si>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『従事者配置結果』は、配置した職種ごとの従事者に係る労務単価、人員、雇用先の状況を記入してください。</t>
    <rPh sb="2" eb="5">
      <t>ジュウジシャ</t>
    </rPh>
    <rPh sb="7" eb="9">
      <t>ケッカ</t>
    </rPh>
    <rPh sb="21" eb="24">
      <t>ジュウジシャ</t>
    </rPh>
    <rPh sb="25" eb="26">
      <t>カカ</t>
    </rPh>
    <rPh sb="39" eb="41">
      <t>ジョウキョウ</t>
    </rPh>
    <phoneticPr fontId="2"/>
  </si>
  <si>
    <t>　「業務項目(Ａ)」は、仕様書の業務内容を項目、種別ごとに分類できる場合には、記入してください。</t>
    <rPh sb="16" eb="18">
      <t>ギョウム</t>
    </rPh>
    <rPh sb="18" eb="20">
      <t>ナイヨウ</t>
    </rPh>
    <phoneticPr fontId="2"/>
  </si>
  <si>
    <t>　「職種(Ｂ)」は、配置した職種を記入してください。</t>
    <rPh sb="10" eb="12">
      <t>ハイチ</t>
    </rPh>
    <phoneticPr fontId="2"/>
  </si>
  <si>
    <t>　労務単価の「日割基本単価の平均額(Ｃ)」は、「業務項目(Ａ)」、「職種(Ｂ)」ごとに配置した従事者（以下「従事者」という。）に係る「日割基本単価」の平均額（実人員ベース）を、『従事者支払賃金報告書（様式３）』に基づいて算定してください。「日割基本単価」とは、『従事者支払賃金報告書（様式３）』の記入要領１３のとおり、「基本給相当額」、「諸手当」及び「臨時の給与（賞与）の年計」から成る所定内労働時間８時間当たりの賃金単価です。</t>
    <rPh sb="16" eb="17">
      <t>ガク</t>
    </rPh>
    <rPh sb="24" eb="26">
      <t>ギョウム</t>
    </rPh>
    <rPh sb="51" eb="53">
      <t>イカ</t>
    </rPh>
    <rPh sb="54" eb="57">
      <t>ジュウジシャ</t>
    </rPh>
    <rPh sb="89" eb="92">
      <t>ジュウジシャ</t>
    </rPh>
    <rPh sb="92" eb="94">
      <t>シハライ</t>
    </rPh>
    <rPh sb="94" eb="96">
      <t>チンギン</t>
    </rPh>
    <rPh sb="96" eb="98">
      <t>ホウコク</t>
    </rPh>
    <rPh sb="98" eb="99">
      <t>ショ</t>
    </rPh>
    <rPh sb="100" eb="102">
      <t>ヨウシキ</t>
    </rPh>
    <rPh sb="106" eb="107">
      <t>モト</t>
    </rPh>
    <rPh sb="110" eb="112">
      <t>サンテイ</t>
    </rPh>
    <rPh sb="131" eb="134">
      <t>ジュウジシャ</t>
    </rPh>
    <rPh sb="134" eb="136">
      <t>シハライ</t>
    </rPh>
    <rPh sb="136" eb="138">
      <t>チンギン</t>
    </rPh>
    <rPh sb="138" eb="140">
      <t>ホウコク</t>
    </rPh>
    <rPh sb="140" eb="141">
      <t>ショ</t>
    </rPh>
    <rPh sb="169" eb="170">
      <t>ショ</t>
    </rPh>
    <rPh sb="170" eb="172">
      <t>テア</t>
    </rPh>
    <phoneticPr fontId="2"/>
  </si>
  <si>
    <t xml:space="preserve">　「1日当たりの最低賃金対象単価のうちの最低額(Ｄ)」は、「業務項目(Ａ)」、「職種(Ｂ)」ごとの従事者に係る「1日当たりの最低賃金対象単価」のうち最も低い額を、『従事者支払賃金報告書（様式３）』に基づいて記入してください。「1日当たりの最低賃金対象単価」とは、『従事者支払賃金報告書（様式３）』の記入要領１４のとおり最低賃金制度の対象となる賃金を8時間当たりに算出した賃金です。
</t>
    <rPh sb="12" eb="14">
      <t>タイショウ</t>
    </rPh>
    <rPh sb="14" eb="16">
      <t>タンカ</t>
    </rPh>
    <rPh sb="22" eb="23">
      <t>ガク</t>
    </rPh>
    <rPh sb="53" eb="54">
      <t>カカ</t>
    </rPh>
    <rPh sb="66" eb="68">
      <t>タイショウ</t>
    </rPh>
    <rPh sb="68" eb="70">
      <t>タンカ</t>
    </rPh>
    <rPh sb="123" eb="125">
      <t>タイショウ</t>
    </rPh>
    <rPh sb="125" eb="127">
      <t>タンカ</t>
    </rPh>
    <rPh sb="132" eb="135">
      <t>ジュウジシャ</t>
    </rPh>
    <rPh sb="135" eb="137">
      <t>シハライ</t>
    </rPh>
    <rPh sb="137" eb="139">
      <t>チンギン</t>
    </rPh>
    <rPh sb="139" eb="141">
      <t>ホウコク</t>
    </rPh>
    <rPh sb="141" eb="142">
      <t>ショ</t>
    </rPh>
    <rPh sb="159" eb="161">
      <t>サイテイ</t>
    </rPh>
    <rPh sb="161" eb="163">
      <t>チンギン</t>
    </rPh>
    <rPh sb="163" eb="165">
      <t>セイド</t>
    </rPh>
    <rPh sb="166" eb="168">
      <t>タイショウ</t>
    </rPh>
    <rPh sb="171" eb="173">
      <t>チンギン</t>
    </rPh>
    <rPh sb="175" eb="177">
      <t>ジカン</t>
    </rPh>
    <rPh sb="177" eb="178">
      <t>アタ</t>
    </rPh>
    <rPh sb="181" eb="183">
      <t>サンシュツ</t>
    </rPh>
    <phoneticPr fontId="2"/>
  </si>
  <si>
    <t>　「配置人員」は、履行期間において仕様書を適切に履行するために、配置した従事者の総労働時間数を8時間で除して得た値を「延人員（Ｅ）」に記載し、実際に従事した人数を「実人員（Ｆ）」に記載してください。</t>
    <rPh sb="2" eb="4">
      <t>ハイチ</t>
    </rPh>
    <rPh sb="4" eb="6">
      <t>ジンイン</t>
    </rPh>
    <rPh sb="17" eb="20">
      <t>シヨウショ</t>
    </rPh>
    <rPh sb="21" eb="23">
      <t>テキセツ</t>
    </rPh>
    <rPh sb="24" eb="26">
      <t>リコウ</t>
    </rPh>
    <rPh sb="32" eb="34">
      <t>ハイチ</t>
    </rPh>
    <rPh sb="36" eb="38">
      <t>ジュウジ</t>
    </rPh>
    <rPh sb="38" eb="39">
      <t>モノ</t>
    </rPh>
    <rPh sb="40" eb="41">
      <t>ソウ</t>
    </rPh>
    <rPh sb="41" eb="43">
      <t>ロウドウ</t>
    </rPh>
    <rPh sb="43" eb="46">
      <t>ジカンスウ</t>
    </rPh>
    <rPh sb="48" eb="50">
      <t>ジカン</t>
    </rPh>
    <rPh sb="51" eb="52">
      <t>ジョ</t>
    </rPh>
    <rPh sb="54" eb="55">
      <t>エ</t>
    </rPh>
    <rPh sb="56" eb="57">
      <t>アタイ</t>
    </rPh>
    <rPh sb="59" eb="60">
      <t>ノ</t>
    </rPh>
    <rPh sb="60" eb="62">
      <t>ジンイン</t>
    </rPh>
    <rPh sb="67" eb="69">
      <t>キサイ</t>
    </rPh>
    <rPh sb="71" eb="73">
      <t>ジッサイ</t>
    </rPh>
    <rPh sb="74" eb="76">
      <t>ジュウジ</t>
    </rPh>
    <rPh sb="78" eb="80">
      <t>ニンズウ</t>
    </rPh>
    <rPh sb="82" eb="83">
      <t>ジツ</t>
    </rPh>
    <rPh sb="83" eb="85">
      <t>ジンイン</t>
    </rPh>
    <rPh sb="90" eb="92">
      <t>キサイ</t>
    </rPh>
    <phoneticPr fontId="2"/>
  </si>
  <si>
    <t xml:space="preserve">　「雇用先(Ｇ)」は、従事者の雇用先が、当該案件の受託者である場合には「自社」を、再委任（請負）先の事業者の場合には、具体的な「業者名」を記入してください。 </t>
    <rPh sb="11" eb="14">
      <t>ジュウジシャ</t>
    </rPh>
    <rPh sb="15" eb="17">
      <t>コヨウ</t>
    </rPh>
    <rPh sb="17" eb="18">
      <t>サキ</t>
    </rPh>
    <rPh sb="41" eb="44">
      <t>サイイニン</t>
    </rPh>
    <rPh sb="45" eb="47">
      <t>ウケオイ</t>
    </rPh>
    <rPh sb="48" eb="49">
      <t>サキ</t>
    </rPh>
    <rPh sb="50" eb="53">
      <t>ジギョウシャ</t>
    </rPh>
    <rPh sb="54" eb="56">
      <t>バアイ</t>
    </rPh>
    <phoneticPr fontId="2"/>
  </si>
  <si>
    <t>　『従事者配置結果』における業務項目、職種ごとの従事者に係る「日割基本単価の平均額」又は「配置人員の延人数若しくは実人員」の各数値が、『従事者配置計画』における業務項目、職種ごとの従事者に係る「日割基本単価の平均額」又は「配置人員の延人数若しくは実人員」の各数値に９０％を乗じて得た数値を下回る場合には、「委託業務低入札価格調査確認報告書に係る理由書（様式５）」にその理由を記入してください。</t>
    <rPh sb="42" eb="43">
      <t>マタ</t>
    </rPh>
    <rPh sb="53" eb="54">
      <t>モ</t>
    </rPh>
    <rPh sb="108" eb="109">
      <t>マタ</t>
    </rPh>
    <rPh sb="119" eb="120">
      <t>モ</t>
    </rPh>
    <rPh sb="187" eb="189">
      <t>キニュウ</t>
    </rPh>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</si>
  <si>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</si>
  <si>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</si>
  <si>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</si>
  <si>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</si>
  <si>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なお、「確認報告書」の提出期限日は、公益財団法人広島平和文化センター委託契約約款に基づき業務完了後に作成する「委託業務実施報告書」の提出期限日と同様です。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08" eb="210">
      <t>コウエキ</t>
    </rPh>
    <rPh sb="210" eb="212">
      <t>ザイダン</t>
    </rPh>
    <rPh sb="212" eb="214">
      <t>ホウジン</t>
    </rPh>
    <rPh sb="214" eb="216">
      <t>ヒロシマ</t>
    </rPh>
    <rPh sb="216" eb="218">
      <t>ヘイワ</t>
    </rPh>
    <rPh sb="218" eb="220">
      <t>ブンカ</t>
    </rPh>
    <rPh sb="262" eb="264">
      <t>ドウヨウ</t>
    </rPh>
    <phoneticPr fontId="2"/>
  </si>
  <si>
    <t>令和　年　月　日～令和　年　月　日</t>
    <rPh sb="0" eb="2">
      <t>レイワ</t>
    </rPh>
    <rPh sb="3" eb="4">
      <t>ネン</t>
    </rPh>
    <rPh sb="5" eb="6">
      <t>ガツ</t>
    </rPh>
    <rPh sb="7" eb="8">
      <t>ニチ</t>
    </rPh>
    <rPh sb="9" eb="11">
      <t>レイワ</t>
    </rPh>
    <phoneticPr fontId="2"/>
  </si>
  <si>
    <t>令和　　年　月　　日</t>
    <rPh sb="0" eb="1">
      <t>レイワ</t>
    </rPh>
    <rPh sb="3" eb="4">
      <t>ネン</t>
    </rPh>
    <rPh sb="5" eb="6">
      <t>ガツ</t>
    </rPh>
    <rPh sb="8" eb="9">
      <t>ニチ</t>
    </rPh>
    <phoneticPr fontId="2"/>
  </si>
  <si>
    <t>令和　　年　　月　　日</t>
    <rPh sb="0" eb="1">
      <t>レイワ</t>
    </rPh>
    <rPh sb="2" eb="3">
      <t>ネン</t>
    </rPh>
    <rPh sb="5" eb="6">
      <t>ガツ</t>
    </rPh>
    <rPh sb="8" eb="9">
      <t>ニチ</t>
    </rPh>
    <phoneticPr fontId="2"/>
  </si>
  <si>
    <t>令和　年　月　日～令和　年　月　日</t>
    <rPh sb="0" eb="2">
      <t>レイワ</t>
    </rPh>
    <rPh sb="9" eb="11">
      <t>レイワ</t>
    </rPh>
    <phoneticPr fontId="2"/>
  </si>
  <si>
    <t>○○○施設○○業務</t>
    <rPh sb="3" eb="5">
      <t>シセツ</t>
    </rPh>
    <rPh sb="7" eb="9">
      <t>ギョウム</t>
    </rPh>
    <phoneticPr fontId="2"/>
  </si>
  <si>
    <t>広島平和記念資料館東館並びに広島国際会議場汚水槽及び雑排水槽清掃業務</t>
    <rPh sb="9" eb="10">
      <t>ヒガシ</t>
    </rPh>
    <rPh sb="10" eb="11">
      <t>カン</t>
    </rPh>
    <rPh sb="11" eb="12">
      <t>ナラ</t>
    </rPh>
    <rPh sb="21" eb="23">
      <t>オスイ</t>
    </rPh>
    <rPh sb="23" eb="24">
      <t>ソウ</t>
    </rPh>
    <rPh sb="24" eb="25">
      <t>オヨ</t>
    </rPh>
    <rPh sb="26" eb="27">
      <t>ザツ</t>
    </rPh>
    <rPh sb="27" eb="29">
      <t>ハイスイ</t>
    </rPh>
    <rPh sb="29" eb="30">
      <t>ソウ</t>
    </rPh>
    <rPh sb="30" eb="32">
      <t>セイソウ</t>
    </rPh>
    <rPh sb="32" eb="34">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</si>
</sst>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sz val="11"/>
      <color indexed="12"/>
      <name val="ＭＳ Ｐゴシック"/>
      <family val="3"/>
      <charset val="128"/>
    </font>
    <font>
      <sz val="10"/>
      <color indexed="12"/>
      <name val="ＭＳ Ｐゴシック"/>
      <family val="3"/>
      <charset val="128"/>
    </font>
    <font>
      <b/>
      <sz val="12"/>
      <color indexed="10"/>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
      <b/>
      <sz val="14"/>
      <name val="ＭＳ Ｐゴシック"/>
      <family val="3"/>
      <charset val="128"/>
    </font>
    <font>
      <sz val="12"/>
      <name val="ＭＳ Ｐゴシック"/>
      <family val="3"/>
      <charset val="128"/>
    </font>
    <font>
      <sz val="10"/>
      <color indexed="10"/>
      <name val="ＭＳ Ｐゴシック"/>
      <family val="3"/>
      <charset val="128"/>
    </font>
    <font>
      <sz val="12"/>
      <color indexed="10"/>
      <name val="ＭＳ Ｐゴシック"/>
      <family val="3"/>
      <charset val="128"/>
    </font>
  </fonts>
  <fills count="2">
    <fill>
      <patternFill patternType="none"/>
    </fill>
    <fill>
      <patternFill patternType="gray125"/>
    </fill>
  </fills>
  <borders count="101">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s>
  <cellStyleXfs count="2">
    <xf numFmtId="0" fontId="0" fillId="0" borderId="0"/>
    <xf numFmtId="38" fontId="1" fillId="0" borderId="0" applyFont="0" applyFill="0" applyBorder="0" applyAlignment="0" applyProtection="0"/>
  </cellStyleXfs>
  <cellXfs count="224">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0" xfId="0" applyFont="1" applyBorder="1" applyAlignment="1">
      <alignment vertical="center"/>
    </xf>
    <xf numFmtId="38" fontId="8" fillId="0" borderId="0" xfId="1" applyFont="1" applyAlignment="1">
      <alignment horizontal="right"/>
    </xf>
    <xf numFmtId="0" fontId="6"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7"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7"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7" fillId="0" borderId="32" xfId="1" applyFont="1" applyBorder="1"/>
    <xf numFmtId="38" fontId="7"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2" fillId="0" borderId="0" xfId="0" applyFont="1" applyAlignment="1">
      <alignment horizontal="left" vertical="top"/>
    </xf>
    <xf numFmtId="0" fontId="13" fillId="0" borderId="0" xfId="0" applyFont="1" applyAlignment="1">
      <alignment vertical="top"/>
    </xf>
    <xf numFmtId="0" fontId="13" fillId="0" borderId="0" xfId="0" applyFont="1" applyAlignment="1">
      <alignment vertical="center"/>
    </xf>
    <xf numFmtId="0" fontId="13" fillId="0" borderId="0" xfId="0" applyFont="1" applyAlignment="1">
      <alignment horizontal="center" vertical="top"/>
    </xf>
    <xf numFmtId="0" fontId="12" fillId="0" borderId="0" xfId="0" applyFont="1" applyAlignment="1">
      <alignment horizontal="center" vertical="top"/>
    </xf>
    <xf numFmtId="0" fontId="3" fillId="0" borderId="0" xfId="0" applyFont="1" applyAlignment="1">
      <alignment vertical="top"/>
    </xf>
    <xf numFmtId="0" fontId="13" fillId="0" borderId="0" xfId="0" applyFont="1" applyAlignment="1"/>
    <xf numFmtId="0" fontId="13" fillId="0" borderId="0" xfId="0" applyFont="1" applyAlignment="1">
      <alignment vertical="top" wrapText="1"/>
    </xf>
    <xf numFmtId="0" fontId="14" fillId="0" borderId="0" xfId="0" applyFont="1" applyBorder="1" applyAlignment="1">
      <alignment horizontal="center" vertical="center" shrinkToFit="1"/>
    </xf>
    <xf numFmtId="0" fontId="15" fillId="0" borderId="0" xfId="0" applyFont="1" applyAlignment="1">
      <alignment horizontal="center" vertical="center"/>
    </xf>
    <xf numFmtId="0" fontId="5" fillId="0" borderId="13"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5" fillId="0" borderId="47" xfId="0" applyFont="1" applyBorder="1" applyAlignment="1">
      <alignment horizontal="center" vertical="center" wrapText="1"/>
    </xf>
    <xf numFmtId="0" fontId="16" fillId="0" borderId="46" xfId="0" applyFont="1" applyBorder="1" applyAlignment="1">
      <alignment horizontal="center" vertical="center" wrapText="1"/>
    </xf>
    <xf numFmtId="0" fontId="0" fillId="0" borderId="22" xfId="0" applyBorder="1" applyAlignment="1">
      <alignment vertical="center"/>
    </xf>
    <xf numFmtId="0" fontId="0" fillId="0" borderId="18"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44"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13" fillId="0" borderId="0" xfId="0" applyFont="1"/>
    <xf numFmtId="0" fontId="3" fillId="0" borderId="51" xfId="0" applyFont="1" applyBorder="1" applyAlignment="1">
      <alignment horizontal="center" vertical="center" wrapText="1"/>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38" fontId="3" fillId="0" borderId="52" xfId="1" applyFont="1" applyBorder="1" applyAlignment="1">
      <alignment horizontal="right"/>
    </xf>
    <xf numFmtId="38" fontId="3" fillId="0" borderId="53" xfId="1" applyFont="1" applyBorder="1" applyAlignment="1">
      <alignment horizontal="right"/>
    </xf>
    <xf numFmtId="38" fontId="3" fillId="0" borderId="54" xfId="1" applyFont="1" applyBorder="1" applyAlignment="1">
      <alignment horizontal="right"/>
    </xf>
    <xf numFmtId="38" fontId="3" fillId="0" borderId="55" xfId="1" applyFont="1" applyBorder="1"/>
    <xf numFmtId="38" fontId="3" fillId="0" borderId="56" xfId="1" applyFont="1" applyBorder="1"/>
    <xf numFmtId="38" fontId="3" fillId="0" borderId="60"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80"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3"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6" xfId="0" applyFont="1" applyBorder="1" applyAlignment="1">
      <alignment horizontal="center"/>
    </xf>
    <xf numFmtId="0" fontId="3" fillId="0" borderId="49" xfId="0" applyFont="1" applyBorder="1" applyAlignment="1">
      <alignment horizontal="center"/>
    </xf>
    <xf numFmtId="38" fontId="1" fillId="0" borderId="7" xfId="1" applyFont="1" applyBorder="1" applyAlignment="1">
      <alignment horizontal="center"/>
    </xf>
    <xf numFmtId="38" fontId="1" fillId="0" borderId="10" xfId="1" applyFont="1" applyBorder="1" applyAlignment="1">
      <alignment horizontal="center"/>
    </xf>
    <xf numFmtId="38" fontId="1" fillId="0" borderId="77" xfId="1" applyFont="1" applyBorder="1" applyAlignment="1">
      <alignment horizontal="center"/>
    </xf>
    <xf numFmtId="38" fontId="1" fillId="0" borderId="66" xfId="1" applyFont="1" applyBorder="1" applyAlignment="1">
      <alignment horizontal="center"/>
    </xf>
    <xf numFmtId="38" fontId="6" fillId="0" borderId="7" xfId="1" applyFont="1" applyBorder="1" applyAlignment="1">
      <alignment horizontal="center"/>
    </xf>
    <xf numFmtId="38" fontId="6" fillId="0" borderId="10" xfId="1" applyFont="1" applyBorder="1" applyAlignment="1">
      <alignment horizontal="center"/>
    </xf>
    <xf numFmtId="38" fontId="6" fillId="0" borderId="78" xfId="1" applyFont="1" applyBorder="1" applyAlignment="1">
      <alignment horizontal="center"/>
    </xf>
    <xf numFmtId="38" fontId="6" fillId="0" borderId="49" xfId="1" applyFont="1" applyBorder="1" applyAlignment="1">
      <alignment horizontal="center"/>
    </xf>
    <xf numFmtId="38" fontId="6" fillId="0" borderId="50" xfId="1" applyFont="1" applyBorder="1" applyAlignment="1">
      <alignment horizontal="center"/>
    </xf>
    <xf numFmtId="38" fontId="6" fillId="0" borderId="79" xfId="1" applyFont="1" applyBorder="1" applyAlignment="1">
      <alignment horizont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1" fillId="0" borderId="68" xfId="0" applyFont="1" applyBorder="1" applyAlignment="1"/>
    <xf numFmtId="0" fontId="11" fillId="0" borderId="69" xfId="0" applyFont="1" applyBorder="1" applyAlignment="1"/>
    <xf numFmtId="0" fontId="1" fillId="0" borderId="12" xfId="0" applyFont="1" applyBorder="1" applyAlignment="1">
      <alignment horizontal="center"/>
    </xf>
    <xf numFmtId="0" fontId="1" fillId="0" borderId="10" xfId="0" applyFont="1" applyBorder="1" applyAlignment="1">
      <alignment horizontal="center"/>
    </xf>
    <xf numFmtId="0" fontId="1" fillId="0" borderId="70" xfId="0" applyFont="1" applyBorder="1" applyAlignment="1">
      <alignment horizontal="center"/>
    </xf>
    <xf numFmtId="0" fontId="1" fillId="0" borderId="58" xfId="0" applyFont="1" applyBorder="1" applyAlignment="1">
      <alignment horizontal="center"/>
    </xf>
    <xf numFmtId="0" fontId="1" fillId="0" borderId="58" xfId="0" applyFont="1" applyBorder="1" applyAlignment="1"/>
    <xf numFmtId="0" fontId="1" fillId="0" borderId="10" xfId="0" applyFont="1" applyBorder="1" applyAlignment="1"/>
    <xf numFmtId="0" fontId="9"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71" xfId="1" applyFont="1" applyBorder="1" applyAlignment="1">
      <alignment horizontal="center"/>
    </xf>
    <xf numFmtId="38" fontId="3" fillId="0" borderId="72" xfId="1" applyFont="1" applyBorder="1" applyAlignment="1">
      <alignment horizontal="center"/>
    </xf>
    <xf numFmtId="0" fontId="0" fillId="0" borderId="73" xfId="0" applyFont="1" applyBorder="1" applyAlignment="1">
      <alignment horizontal="center"/>
    </xf>
    <xf numFmtId="0" fontId="1" fillId="0" borderId="73" xfId="0" applyFont="1" applyBorder="1" applyAlignment="1">
      <alignment horizontal="center"/>
    </xf>
    <xf numFmtId="0" fontId="1" fillId="0" borderId="74" xfId="0" applyFont="1" applyBorder="1" applyAlignment="1">
      <alignment horizontal="center"/>
    </xf>
    <xf numFmtId="0" fontId="3" fillId="0" borderId="75" xfId="0" applyFont="1" applyBorder="1" applyAlignment="1">
      <alignment horizontal="center"/>
    </xf>
    <xf numFmtId="0" fontId="3" fillId="0" borderId="22" xfId="0" applyFont="1" applyBorder="1" applyAlignment="1">
      <alignment horizontal="center"/>
    </xf>
    <xf numFmtId="38" fontId="0" fillId="0" borderId="57" xfId="1" applyFont="1" applyBorder="1" applyAlignment="1">
      <alignment horizontal="center" vertical="center" shrinkToFit="1"/>
    </xf>
    <xf numFmtId="38" fontId="0" fillId="0" borderId="58" xfId="1" applyFont="1" applyBorder="1" applyAlignment="1">
      <alignment horizontal="center" vertical="center" shrinkToFit="1"/>
    </xf>
    <xf numFmtId="38" fontId="0" fillId="0" borderId="59" xfId="1" applyFont="1" applyBorder="1" applyAlignment="1">
      <alignment horizontal="center" vertical="center" shrinkToFit="1"/>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60" xfId="0" applyFont="1" applyBorder="1" applyAlignment="1">
      <alignment horizontal="center" vertical="center" wrapText="1"/>
    </xf>
    <xf numFmtId="0" fontId="1" fillId="0" borderId="48"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0" fillId="0" borderId="60"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13" xfId="0" applyFont="1" applyBorder="1" applyAlignment="1">
      <alignment horizontal="center" vertical="center" wrapText="1"/>
    </xf>
    <xf numFmtId="38" fontId="3" fillId="0" borderId="44" xfId="1" applyFont="1" applyBorder="1" applyAlignment="1">
      <alignment horizontal="center" vertical="center" wrapText="1"/>
    </xf>
    <xf numFmtId="38" fontId="3" fillId="0" borderId="8" xfId="1"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64" xfId="1" applyFont="1" applyBorder="1" applyAlignment="1">
      <alignment horizontal="center" vertical="center"/>
    </xf>
    <xf numFmtId="0" fontId="1" fillId="0" borderId="65" xfId="0" applyFont="1" applyBorder="1" applyAlignment="1">
      <alignment horizontal="center"/>
    </xf>
    <xf numFmtId="0" fontId="1" fillId="0" borderId="66" xfId="0" applyFont="1" applyBorder="1" applyAlignment="1">
      <alignment horizontal="center"/>
    </xf>
    <xf numFmtId="0" fontId="0" fillId="0" borderId="83"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64" xfId="0" applyBorder="1" applyAlignment="1">
      <alignment horizontal="center" vertical="center"/>
    </xf>
    <xf numFmtId="0" fontId="14" fillId="0" borderId="89"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91" xfId="0" applyFont="1" applyBorder="1" applyAlignment="1">
      <alignment horizontal="center" vertical="center" shrinkToFit="1"/>
    </xf>
    <xf numFmtId="0" fontId="14" fillId="0" borderId="92" xfId="0" applyFont="1" applyBorder="1" applyAlignment="1">
      <alignment horizontal="center" vertical="center" shrinkToFit="1"/>
    </xf>
    <xf numFmtId="0" fontId="14" fillId="0" borderId="93" xfId="0" applyFont="1" applyBorder="1" applyAlignment="1">
      <alignment horizontal="center" vertical="center" shrinkToFit="1"/>
    </xf>
    <xf numFmtId="0" fontId="14" fillId="0" borderId="94" xfId="0" applyFont="1" applyBorder="1" applyAlignment="1">
      <alignment horizontal="center" vertical="center" shrinkToFit="1"/>
    </xf>
    <xf numFmtId="0" fontId="17" fillId="0" borderId="0" xfId="0" applyFont="1" applyAlignment="1">
      <alignment horizontal="right"/>
    </xf>
    <xf numFmtId="0" fontId="0" fillId="0" borderId="62" xfId="0" applyBorder="1" applyAlignment="1">
      <alignment horizontal="center" vertical="center" wrapText="1"/>
    </xf>
    <xf numFmtId="0" fontId="0" fillId="0" borderId="95" xfId="0" applyBorder="1"/>
    <xf numFmtId="0" fontId="0" fillId="0" borderId="96" xfId="0" applyBorder="1"/>
    <xf numFmtId="0" fontId="0" fillId="0" borderId="9" xfId="0" applyBorder="1"/>
    <xf numFmtId="0" fontId="0" fillId="0" borderId="97" xfId="0" applyBorder="1" applyAlignment="1">
      <alignment horizontal="center" vertical="center" wrapText="1"/>
    </xf>
    <xf numFmtId="0" fontId="0" fillId="0" borderId="8" xfId="0" applyBorder="1" applyAlignment="1">
      <alignment horizontal="center" vertical="center" wrapText="1"/>
    </xf>
    <xf numFmtId="0" fontId="5" fillId="0" borderId="98" xfId="0" applyFont="1" applyBorder="1" applyAlignment="1">
      <alignment horizontal="center" vertical="center" wrapText="1"/>
    </xf>
    <xf numFmtId="0" fontId="5" fillId="0" borderId="72" xfId="0" applyFont="1" applyBorder="1" applyAlignment="1">
      <alignment horizontal="center" vertical="center" wrapText="1"/>
    </xf>
    <xf numFmtId="0" fontId="0" fillId="0" borderId="99" xfId="0" applyBorder="1" applyAlignment="1">
      <alignment horizontal="center" vertical="center" wrapText="1"/>
    </xf>
    <xf numFmtId="0" fontId="0" fillId="0" borderId="95" xfId="0" applyBorder="1" applyAlignment="1">
      <alignment horizontal="center" vertical="center" wrapText="1"/>
    </xf>
    <xf numFmtId="0" fontId="0" fillId="0" borderId="63" xfId="0" applyBorder="1" applyAlignment="1">
      <alignment horizontal="center" vertical="center" wrapText="1"/>
    </xf>
    <xf numFmtId="0" fontId="0" fillId="0" borderId="13" xfId="0" applyBorder="1" applyAlignment="1">
      <alignment horizontal="center" vertical="center" wrapText="1"/>
    </xf>
    <xf numFmtId="0" fontId="0" fillId="0" borderId="100" xfId="0" applyBorder="1" applyAlignment="1">
      <alignment horizontal="center" vertical="center" wrapText="1"/>
    </xf>
    <xf numFmtId="0" fontId="0" fillId="0" borderId="86" xfId="0" applyBorder="1" applyAlignment="1">
      <alignment horizontal="center"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87" xfId="0" applyBorder="1" applyAlignment="1">
      <alignment horizontal="center" vertical="center" wrapText="1"/>
    </xf>
    <xf numFmtId="0" fontId="0" fillId="0" borderId="75" xfId="0" applyBorder="1" applyAlignment="1">
      <alignment vertical="center"/>
    </xf>
    <xf numFmtId="0" fontId="0" fillId="0" borderId="22" xfId="0" applyBorder="1" applyAlignment="1">
      <alignment vertical="center"/>
    </xf>
    <xf numFmtId="0" fontId="0" fillId="0" borderId="18" xfId="0" applyBorder="1" applyAlignment="1">
      <alignment horizontal="center" vertical="center"/>
    </xf>
    <xf numFmtId="0" fontId="0" fillId="0" borderId="88" xfId="0" applyBorder="1" applyAlignment="1">
      <alignment horizontal="center" vertical="center"/>
    </xf>
    <xf numFmtId="0" fontId="13" fillId="0" borderId="0" xfId="0" applyFont="1" applyAlignment="1">
      <alignment vertical="top" wrapText="1"/>
    </xf>
    <xf numFmtId="0" fontId="0" fillId="0" borderId="84" xfId="0" applyBorder="1" applyAlignment="1">
      <alignment horizontal="center" vertical="center"/>
    </xf>
    <xf numFmtId="0" fontId="0" fillId="0" borderId="2" xfId="0" applyBorder="1" applyAlignment="1">
      <alignment horizontal="center" vertical="center"/>
    </xf>
    <xf numFmtId="0" fontId="0" fillId="0" borderId="76" xfId="0" applyBorder="1" applyAlignment="1">
      <alignment vertical="center"/>
    </xf>
    <xf numFmtId="0" fontId="0" fillId="0" borderId="49" xfId="0" applyBorder="1" applyAlignment="1">
      <alignment vertical="center"/>
    </xf>
    <xf numFmtId="0" fontId="0" fillId="0" borderId="50" xfId="0" applyBorder="1" applyAlignment="1">
      <alignment horizontal="center" vertical="center"/>
    </xf>
    <xf numFmtId="0" fontId="0" fillId="0" borderId="85" xfId="0" applyBorder="1" applyAlignment="1">
      <alignment horizontal="center" vertical="center"/>
    </xf>
    <xf numFmtId="0" fontId="3" fillId="0" borderId="0" xfId="0" applyFont="1" applyAlignment="1">
      <alignment vertical="top" wrapText="1"/>
    </xf>
    <xf numFmtId="0" fontId="13" fillId="0" borderId="0" xfId="0" applyFont="1" applyAlignment="1">
      <alignment horizontal="left" vertical="top" wrapText="1"/>
    </xf>
    <xf numFmtId="0" fontId="3" fillId="0" borderId="0" xfId="0" applyFont="1" applyAlignment="1">
      <alignment horizontal="left" vertical="top" wrapText="1"/>
    </xf>
    <xf numFmtId="38" fontId="0" fillId="0" borderId="57" xfId="1" applyFont="1" applyBorder="1" applyAlignment="1">
      <alignment horizontal="center"/>
    </xf>
    <xf numFmtId="38" fontId="1" fillId="0" borderId="58" xfId="1" applyFont="1" applyBorder="1" applyAlignment="1">
      <alignment horizontal="center"/>
    </xf>
    <xf numFmtId="38" fontId="1" fillId="0" borderId="59" xfId="1" applyFont="1" applyBorder="1" applyAlignment="1">
      <alignment horizontal="center"/>
    </xf>
    <xf numFmtId="38" fontId="6" fillId="0" borderId="55" xfId="1" applyFont="1" applyBorder="1" applyAlignment="1">
      <alignment horizontal="center"/>
    </xf>
    <xf numFmtId="38" fontId="1" fillId="0" borderId="55" xfId="1" applyFont="1" applyBorder="1" applyAlignment="1">
      <alignment horizontal="center"/>
    </xf>
    <xf numFmtId="38" fontId="1" fillId="0" borderId="56" xfId="1" applyFont="1" applyBorder="1" applyAlignment="1">
      <alignment horizontal="center"/>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238125</xdr:colOff>
      <xdr:row>1</xdr:row>
      <xdr:rowOff>47625</xdr:rowOff>
    </xdr:from>
    <xdr:to>
      <xdr:col>16</xdr:col>
      <xdr:colOff>695325</xdr:colOff>
      <xdr:row>2</xdr:row>
      <xdr:rowOff>104775</xdr:rowOff>
    </xdr:to>
    <xdr:sp macro="" textlink="">
      <xdr:nvSpPr>
        <xdr:cNvPr id="10241" name="Text Box 1">
          <a:extLst>
            <a:ext uri="{FF2B5EF4-FFF2-40B4-BE49-F238E27FC236}">
              <a16:creationId xmlns:a16="http://schemas.microsoft.com/office/drawing/2014/main" id="{5A3DDFAA-7140-392A-BF3E-ED38A43E2880}"/>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49F3C-C06A-47D0-A06E-4920158B2389}">
  <sheetPr>
    <tabColor indexed="45"/>
  </sheetPr>
  <dimension ref="A1:V24"/>
  <sheetViews>
    <sheetView tabSelected="1" view="pageBreakPreview" zoomScaleNormal="75" zoomScaleSheetLayoutView="100" workbookViewId="0">
      <selection activeCell="E3" sqref="E3:J3"/>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ols>
  <sheetData>
    <row r="1" spans="1:22" ht="23.25" customHeight="1" thickTop="1" thickBot="1">
      <c r="A1" s="128" t="s">
        <v>0</v>
      </c>
      <c r="B1" s="129"/>
      <c r="C1" s="130"/>
      <c r="D1" s="130"/>
      <c r="E1" s="130"/>
      <c r="F1" s="131"/>
      <c r="Q1" s="32" t="s">
        <v>30</v>
      </c>
    </row>
    <row r="2" spans="1:22" ht="33.75" customHeight="1" thickTop="1" thickBot="1">
      <c r="A2" s="138" t="s">
        <v>26</v>
      </c>
      <c r="B2" s="138"/>
      <c r="C2" s="138"/>
      <c r="D2" s="138"/>
      <c r="E2" s="138"/>
      <c r="F2" s="138"/>
      <c r="G2" s="138"/>
      <c r="H2" s="138"/>
      <c r="I2" s="138"/>
      <c r="J2" s="138"/>
      <c r="K2" s="138"/>
      <c r="L2" s="138"/>
      <c r="M2" s="138"/>
      <c r="N2" s="138"/>
      <c r="O2" s="138"/>
      <c r="P2" s="138"/>
      <c r="Q2" s="138"/>
    </row>
    <row r="3" spans="1:22" ht="18.75" customHeight="1" thickTop="1">
      <c r="A3" s="134" t="s">
        <v>41</v>
      </c>
      <c r="B3" s="135"/>
      <c r="C3" s="136"/>
      <c r="D3" s="136"/>
      <c r="E3" s="150" t="s">
        <v>143</v>
      </c>
      <c r="F3" s="151"/>
      <c r="G3" s="151"/>
      <c r="H3" s="151"/>
      <c r="I3" s="151"/>
      <c r="J3" s="152"/>
    </row>
    <row r="4" spans="1:22" ht="18.75" customHeight="1" thickBot="1">
      <c r="A4" s="132" t="s">
        <v>31</v>
      </c>
      <c r="B4" s="133"/>
      <c r="C4" s="133"/>
      <c r="D4" s="133"/>
      <c r="E4" s="122" t="s">
        <v>138</v>
      </c>
      <c r="F4" s="123"/>
      <c r="G4" s="123"/>
      <c r="H4" s="123"/>
      <c r="I4" s="123"/>
      <c r="J4" s="98"/>
    </row>
    <row r="5" spans="1:22" ht="19.5" customHeight="1">
      <c r="A5" s="132" t="s">
        <v>10</v>
      </c>
      <c r="B5" s="133"/>
      <c r="C5" s="137"/>
      <c r="D5" s="137"/>
      <c r="E5" s="118"/>
      <c r="F5" s="119"/>
      <c r="G5" s="119"/>
      <c r="H5" s="119"/>
      <c r="I5" s="119"/>
      <c r="J5" s="98"/>
      <c r="L5" s="143" t="s">
        <v>47</v>
      </c>
      <c r="M5" s="144"/>
      <c r="N5" s="145" t="s">
        <v>138</v>
      </c>
      <c r="O5" s="146"/>
      <c r="P5" s="146"/>
      <c r="Q5" s="147"/>
    </row>
    <row r="6" spans="1:22" ht="19.5" customHeight="1">
      <c r="A6" s="132" t="s">
        <v>11</v>
      </c>
      <c r="B6" s="133"/>
      <c r="C6" s="133"/>
      <c r="D6" s="133"/>
      <c r="E6" s="118"/>
      <c r="F6" s="119"/>
      <c r="G6" s="119"/>
      <c r="H6" s="119"/>
      <c r="I6" s="119"/>
      <c r="J6" s="98"/>
      <c r="L6" s="148" t="s">
        <v>27</v>
      </c>
      <c r="M6" s="149"/>
      <c r="N6" s="139" t="s">
        <v>139</v>
      </c>
      <c r="O6" s="140"/>
      <c r="P6" s="141"/>
      <c r="Q6" s="142"/>
    </row>
    <row r="7" spans="1:22" ht="19.5" customHeight="1" thickBot="1">
      <c r="A7" s="173" t="s">
        <v>33</v>
      </c>
      <c r="B7" s="174"/>
      <c r="C7" s="174"/>
      <c r="D7" s="174"/>
      <c r="E7" s="120" t="s">
        <v>34</v>
      </c>
      <c r="F7" s="121"/>
      <c r="G7" s="121"/>
      <c r="H7" s="121"/>
      <c r="I7" s="121"/>
      <c r="J7" s="99"/>
      <c r="L7" s="116" t="s">
        <v>3</v>
      </c>
      <c r="M7" s="117"/>
      <c r="N7" s="124" t="s">
        <v>138</v>
      </c>
      <c r="O7" s="125"/>
      <c r="P7" s="126"/>
      <c r="Q7" s="127"/>
    </row>
    <row r="8" spans="1:22" ht="19.5" customHeight="1" thickTop="1" thickBot="1">
      <c r="N8" s="31"/>
      <c r="Q8" s="4"/>
    </row>
    <row r="9" spans="1:22" ht="21" customHeight="1">
      <c r="A9" s="157" t="s">
        <v>35</v>
      </c>
      <c r="B9" s="158"/>
      <c r="C9" s="159"/>
      <c r="D9" s="160"/>
      <c r="E9" s="166" t="s">
        <v>4</v>
      </c>
      <c r="F9" s="107" t="s">
        <v>21</v>
      </c>
      <c r="G9" s="155" t="s">
        <v>22</v>
      </c>
      <c r="H9" s="103" t="s">
        <v>17</v>
      </c>
      <c r="I9" s="170" t="s">
        <v>20</v>
      </c>
      <c r="J9" s="171"/>
      <c r="K9" s="171"/>
      <c r="L9" s="171"/>
      <c r="M9" s="172"/>
      <c r="N9" s="111" t="s">
        <v>2</v>
      </c>
      <c r="O9" s="168" t="s">
        <v>48</v>
      </c>
      <c r="P9" s="169"/>
      <c r="Q9" s="100" t="s">
        <v>32</v>
      </c>
      <c r="R9" s="5"/>
      <c r="S9" s="5"/>
    </row>
    <row r="10" spans="1:22" ht="21" customHeight="1">
      <c r="A10" s="161"/>
      <c r="B10" s="162"/>
      <c r="C10" s="163"/>
      <c r="D10" s="164"/>
      <c r="E10" s="167"/>
      <c r="F10" s="108"/>
      <c r="G10" s="165"/>
      <c r="H10" s="104"/>
      <c r="I10" s="105" t="s">
        <v>15</v>
      </c>
      <c r="J10" s="113" t="s">
        <v>14</v>
      </c>
      <c r="K10" s="113"/>
      <c r="L10" s="107" t="s">
        <v>16</v>
      </c>
      <c r="M10" s="109" t="s">
        <v>75</v>
      </c>
      <c r="N10" s="112"/>
      <c r="O10" s="63" t="s">
        <v>49</v>
      </c>
      <c r="P10" s="64" t="s">
        <v>50</v>
      </c>
      <c r="Q10" s="101"/>
      <c r="R10" s="5"/>
      <c r="S10" s="5"/>
    </row>
    <row r="11" spans="1:22" ht="21" customHeight="1">
      <c r="A11" s="161"/>
      <c r="B11" s="162"/>
      <c r="C11" s="163"/>
      <c r="D11" s="164"/>
      <c r="E11" s="167"/>
      <c r="F11" s="108"/>
      <c r="G11" s="165"/>
      <c r="H11" s="104"/>
      <c r="I11" s="106"/>
      <c r="J11" s="155" t="s">
        <v>70</v>
      </c>
      <c r="K11" s="156"/>
      <c r="L11" s="108"/>
      <c r="M11" s="110"/>
      <c r="N11" s="102" t="s">
        <v>134</v>
      </c>
      <c r="O11" s="153" t="s">
        <v>135</v>
      </c>
      <c r="P11" s="114" t="s">
        <v>45</v>
      </c>
      <c r="Q11" s="101"/>
      <c r="R11" s="5"/>
      <c r="S11" s="5"/>
    </row>
    <row r="12" spans="1:22" ht="24" customHeight="1">
      <c r="A12" s="161"/>
      <c r="B12" s="162"/>
      <c r="C12" s="163"/>
      <c r="D12" s="164"/>
      <c r="E12" s="167"/>
      <c r="F12" s="108"/>
      <c r="G12" s="165"/>
      <c r="H12" s="104"/>
      <c r="I12" s="106"/>
      <c r="J12" s="55" t="s">
        <v>72</v>
      </c>
      <c r="K12" s="56" t="s">
        <v>71</v>
      </c>
      <c r="L12" s="108"/>
      <c r="M12" s="110"/>
      <c r="N12" s="102"/>
      <c r="O12" s="154"/>
      <c r="P12" s="115"/>
      <c r="Q12" s="101"/>
      <c r="R12" s="5"/>
      <c r="S12" s="5"/>
    </row>
    <row r="13" spans="1:22" s="35" customFormat="1" ht="21" customHeight="1">
      <c r="A13" s="161"/>
      <c r="B13" s="162"/>
      <c r="C13" s="163"/>
      <c r="D13" s="164"/>
      <c r="E13" s="15" t="s">
        <v>51</v>
      </c>
      <c r="F13" s="16" t="s">
        <v>52</v>
      </c>
      <c r="G13" s="17" t="s">
        <v>53</v>
      </c>
      <c r="H13" s="26" t="s">
        <v>54</v>
      </c>
      <c r="I13" s="21" t="s">
        <v>55</v>
      </c>
      <c r="J13" s="49" t="s">
        <v>56</v>
      </c>
      <c r="K13" s="50" t="s">
        <v>57</v>
      </c>
      <c r="L13" s="17" t="s">
        <v>58</v>
      </c>
      <c r="M13" s="19" t="s">
        <v>59</v>
      </c>
      <c r="N13" s="46" t="s">
        <v>60</v>
      </c>
      <c r="O13" s="57" t="s">
        <v>61</v>
      </c>
      <c r="P13" s="58" t="s">
        <v>62</v>
      </c>
      <c r="Q13" s="24" t="s">
        <v>44</v>
      </c>
      <c r="R13" s="34"/>
      <c r="S13" s="34"/>
      <c r="T13" s="34"/>
      <c r="U13" s="34"/>
      <c r="V13" s="34"/>
    </row>
    <row r="14" spans="1:22" s="35" customFormat="1" ht="21" customHeight="1">
      <c r="A14" s="36" t="s">
        <v>5</v>
      </c>
      <c r="B14" s="39" t="s">
        <v>37</v>
      </c>
      <c r="C14" s="39" t="s">
        <v>36</v>
      </c>
      <c r="D14" s="37" t="s">
        <v>6</v>
      </c>
      <c r="E14" s="38"/>
      <c r="F14" s="43" t="s">
        <v>42</v>
      </c>
      <c r="G14" s="44" t="s">
        <v>43</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c r="B15" s="42"/>
      <c r="C15" s="45"/>
      <c r="D15" s="9"/>
      <c r="E15" s="10"/>
      <c r="F15" s="11"/>
      <c r="G15" s="14"/>
      <c r="H15" s="23"/>
      <c r="I15" s="14"/>
      <c r="J15" s="53"/>
      <c r="K15" s="54"/>
      <c r="L15" s="18"/>
      <c r="M15" s="13"/>
      <c r="N15" s="92" t="e">
        <f t="shared" ref="N15:N24" si="0">(H15+(SUM(I15:K15)+L15/12)/G15)*8</f>
        <v>#DIV/0!</v>
      </c>
      <c r="O15" s="93" t="e">
        <f t="shared" ref="O15:O24" si="1">(H15+(I15+J15)/G15)*8</f>
        <v>#DIV/0!</v>
      </c>
      <c r="P15" s="94" t="e">
        <f t="shared" ref="P15:P24" si="2">O15/8</f>
        <v>#DIV/0!</v>
      </c>
      <c r="Q15" s="7"/>
    </row>
    <row r="16" spans="1:22" ht="26.25" customHeight="1">
      <c r="A16" s="33"/>
      <c r="B16" s="42"/>
      <c r="C16" s="41"/>
      <c r="D16" s="9"/>
      <c r="E16" s="10"/>
      <c r="F16" s="11"/>
      <c r="G16" s="14"/>
      <c r="H16" s="20"/>
      <c r="I16" s="22"/>
      <c r="J16" s="53"/>
      <c r="K16" s="54"/>
      <c r="L16" s="18"/>
      <c r="M16" s="13"/>
      <c r="N16" s="92" t="e">
        <f t="shared" si="0"/>
        <v>#DIV/0!</v>
      </c>
      <c r="O16" s="93" t="e">
        <f t="shared" si="1"/>
        <v>#DIV/0!</v>
      </c>
      <c r="P16" s="94" t="e">
        <f t="shared" si="2"/>
        <v>#DIV/0!</v>
      </c>
      <c r="Q16" s="7"/>
    </row>
    <row r="17" spans="1:17" ht="26.25" customHeight="1">
      <c r="A17" s="33"/>
      <c r="B17" s="42"/>
      <c r="C17" s="41"/>
      <c r="D17" s="9"/>
      <c r="E17" s="10"/>
      <c r="F17" s="11"/>
      <c r="G17" s="14"/>
      <c r="H17" s="20"/>
      <c r="I17" s="22"/>
      <c r="J17" s="53"/>
      <c r="K17" s="54"/>
      <c r="L17" s="18"/>
      <c r="M17" s="13"/>
      <c r="N17" s="92" t="e">
        <f t="shared" si="0"/>
        <v>#DIV/0!</v>
      </c>
      <c r="O17" s="93" t="e">
        <f t="shared" si="1"/>
        <v>#DIV/0!</v>
      </c>
      <c r="P17" s="94" t="e">
        <f t="shared" si="2"/>
        <v>#DIV/0!</v>
      </c>
      <c r="Q17" s="7"/>
    </row>
    <row r="18" spans="1:17" ht="26.25" customHeight="1">
      <c r="A18" s="33"/>
      <c r="B18" s="42"/>
      <c r="C18" s="41"/>
      <c r="D18" s="9"/>
      <c r="E18" s="10"/>
      <c r="F18" s="11"/>
      <c r="G18" s="14"/>
      <c r="H18" s="20"/>
      <c r="I18" s="22"/>
      <c r="J18" s="53"/>
      <c r="K18" s="54"/>
      <c r="L18" s="18"/>
      <c r="M18" s="13"/>
      <c r="N18" s="92" t="e">
        <f t="shared" si="0"/>
        <v>#DIV/0!</v>
      </c>
      <c r="O18" s="93" t="e">
        <f t="shared" si="1"/>
        <v>#DIV/0!</v>
      </c>
      <c r="P18" s="94" t="e">
        <f t="shared" si="2"/>
        <v>#DIV/0!</v>
      </c>
      <c r="Q18" s="7"/>
    </row>
    <row r="19" spans="1:17" ht="26.25" customHeight="1">
      <c r="A19" s="33"/>
      <c r="B19" s="42"/>
      <c r="C19" s="41"/>
      <c r="D19" s="9"/>
      <c r="E19" s="10"/>
      <c r="F19" s="11"/>
      <c r="G19" s="14"/>
      <c r="H19" s="20"/>
      <c r="I19" s="22"/>
      <c r="J19" s="53"/>
      <c r="K19" s="54"/>
      <c r="L19" s="18"/>
      <c r="M19" s="13"/>
      <c r="N19" s="92" t="e">
        <f t="shared" si="0"/>
        <v>#DIV/0!</v>
      </c>
      <c r="O19" s="93" t="e">
        <f t="shared" si="1"/>
        <v>#DIV/0!</v>
      </c>
      <c r="P19" s="94" t="e">
        <f t="shared" si="2"/>
        <v>#DIV/0!</v>
      </c>
      <c r="Q19" s="7"/>
    </row>
    <row r="20" spans="1:17" ht="26.25" customHeight="1">
      <c r="A20" s="8"/>
      <c r="B20" s="40"/>
      <c r="C20" s="41"/>
      <c r="D20" s="9"/>
      <c r="E20" s="10"/>
      <c r="F20" s="11"/>
      <c r="G20" s="14"/>
      <c r="H20" s="23"/>
      <c r="I20" s="14"/>
      <c r="J20" s="53"/>
      <c r="K20" s="54"/>
      <c r="L20" s="18"/>
      <c r="M20" s="13"/>
      <c r="N20" s="92" t="e">
        <f t="shared" si="0"/>
        <v>#DIV/0!</v>
      </c>
      <c r="O20" s="93" t="e">
        <f t="shared" si="1"/>
        <v>#DIV/0!</v>
      </c>
      <c r="P20" s="94" t="e">
        <f t="shared" si="2"/>
        <v>#DIV/0!</v>
      </c>
      <c r="Q20" s="7"/>
    </row>
    <row r="21" spans="1:17" ht="26.25" customHeight="1">
      <c r="A21" s="8"/>
      <c r="B21" s="40"/>
      <c r="C21" s="41"/>
      <c r="D21" s="6"/>
      <c r="E21" s="10"/>
      <c r="F21" s="11"/>
      <c r="G21" s="14"/>
      <c r="H21" s="23"/>
      <c r="I21" s="14"/>
      <c r="J21" s="53"/>
      <c r="K21" s="54"/>
      <c r="L21" s="18"/>
      <c r="M21" s="13"/>
      <c r="N21" s="92" t="e">
        <f t="shared" si="0"/>
        <v>#DIV/0!</v>
      </c>
      <c r="O21" s="93" t="e">
        <f t="shared" si="1"/>
        <v>#DIV/0!</v>
      </c>
      <c r="P21" s="94" t="e">
        <f t="shared" si="2"/>
        <v>#DIV/0!</v>
      </c>
      <c r="Q21" s="7"/>
    </row>
    <row r="22" spans="1:17" ht="26.25" customHeight="1">
      <c r="A22" s="8"/>
      <c r="B22" s="40"/>
      <c r="C22" s="41"/>
      <c r="D22" s="6"/>
      <c r="E22" s="10"/>
      <c r="F22" s="11"/>
      <c r="G22" s="14"/>
      <c r="H22" s="23"/>
      <c r="I22" s="14"/>
      <c r="J22" s="53"/>
      <c r="K22" s="54"/>
      <c r="L22" s="18"/>
      <c r="M22" s="13"/>
      <c r="N22" s="92" t="e">
        <f t="shared" si="0"/>
        <v>#DIV/0!</v>
      </c>
      <c r="O22" s="93" t="e">
        <f t="shared" si="1"/>
        <v>#DIV/0!</v>
      </c>
      <c r="P22" s="94" t="e">
        <f t="shared" si="2"/>
        <v>#DIV/0!</v>
      </c>
      <c r="Q22" s="7"/>
    </row>
    <row r="23" spans="1:17" ht="26.25" customHeight="1">
      <c r="A23" s="8"/>
      <c r="B23" s="40"/>
      <c r="C23" s="41"/>
      <c r="D23" s="12"/>
      <c r="E23" s="10"/>
      <c r="F23" s="11"/>
      <c r="G23" s="14"/>
      <c r="H23" s="23"/>
      <c r="I23" s="14"/>
      <c r="J23" s="53"/>
      <c r="K23" s="54"/>
      <c r="L23" s="18"/>
      <c r="M23" s="13"/>
      <c r="N23" s="92" t="e">
        <f t="shared" si="0"/>
        <v>#DIV/0!</v>
      </c>
      <c r="O23" s="93" t="e">
        <f t="shared" si="1"/>
        <v>#DIV/0!</v>
      </c>
      <c r="P23" s="94" t="e">
        <f t="shared" si="2"/>
        <v>#DIV/0!</v>
      </c>
      <c r="Q23" s="7"/>
    </row>
    <row r="24" spans="1:17" ht="26.25" customHeight="1" thickBot="1">
      <c r="A24" s="8"/>
      <c r="B24" s="40"/>
      <c r="C24" s="41"/>
      <c r="D24" s="9"/>
      <c r="E24" s="10"/>
      <c r="F24" s="11"/>
      <c r="G24" s="14"/>
      <c r="H24" s="23"/>
      <c r="I24" s="14"/>
      <c r="J24" s="53"/>
      <c r="K24" s="54"/>
      <c r="L24" s="18"/>
      <c r="M24" s="13"/>
      <c r="N24" s="95" t="e">
        <f t="shared" si="0"/>
        <v>#DIV/0!</v>
      </c>
      <c r="O24" s="96" t="e">
        <f t="shared" si="1"/>
        <v>#DIV/0!</v>
      </c>
      <c r="P24" s="97" t="e">
        <f t="shared" si="2"/>
        <v>#DIV/0!</v>
      </c>
      <c r="Q24" s="7"/>
    </row>
  </sheetData>
  <mergeCells count="35">
    <mergeCell ref="E3:J3"/>
    <mergeCell ref="O11:O12"/>
    <mergeCell ref="J11:K11"/>
    <mergeCell ref="A9:D13"/>
    <mergeCell ref="F9:F12"/>
    <mergeCell ref="G9:G12"/>
    <mergeCell ref="E9:E12"/>
    <mergeCell ref="O9:P9"/>
    <mergeCell ref="I9:M9"/>
    <mergeCell ref="A7:D7"/>
    <mergeCell ref="A1:F1"/>
    <mergeCell ref="A6:D6"/>
    <mergeCell ref="A3:D3"/>
    <mergeCell ref="A5:D5"/>
    <mergeCell ref="A2:Q2"/>
    <mergeCell ref="N6:Q6"/>
    <mergeCell ref="L5:M5"/>
    <mergeCell ref="N5:Q5"/>
    <mergeCell ref="A4:D4"/>
    <mergeCell ref="L6:M6"/>
    <mergeCell ref="L7:M7"/>
    <mergeCell ref="E6:I6"/>
    <mergeCell ref="E7:I7"/>
    <mergeCell ref="E5:I5"/>
    <mergeCell ref="E4:I4"/>
    <mergeCell ref="N7:Q7"/>
    <mergeCell ref="Q9:Q12"/>
    <mergeCell ref="N11:N12"/>
    <mergeCell ref="H9:H12"/>
    <mergeCell ref="I10:I12"/>
    <mergeCell ref="L10:L12"/>
    <mergeCell ref="M10:M12"/>
    <mergeCell ref="N9:N10"/>
    <mergeCell ref="J10:K10"/>
    <mergeCell ref="P11:P12"/>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2CC0-E3EE-4F9E-A06D-F3553869017F}">
  <sheetPr>
    <tabColor indexed="50"/>
  </sheetPr>
  <dimension ref="A1:I35"/>
  <sheetViews>
    <sheetView view="pageBreakPreview" zoomScaleNormal="100" zoomScaleSheetLayoutView="100" workbookViewId="0">
      <selection activeCell="B21" sqref="B21:I21"/>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625" customWidth="1"/>
  </cols>
  <sheetData>
    <row r="1" spans="1:9" ht="14.25" customHeight="1" thickTop="1">
      <c r="A1" s="179" t="s">
        <v>0</v>
      </c>
      <c r="B1" s="180"/>
      <c r="C1" s="181"/>
      <c r="H1" s="185" t="s">
        <v>107</v>
      </c>
      <c r="I1" s="185"/>
    </row>
    <row r="2" spans="1:9" ht="14.25" thickBot="1">
      <c r="A2" s="182"/>
      <c r="B2" s="183"/>
      <c r="C2" s="184"/>
      <c r="H2" s="185"/>
      <c r="I2" s="185"/>
    </row>
    <row r="3" spans="1:9" ht="10.5" customHeight="1" thickTop="1">
      <c r="A3" s="73"/>
      <c r="B3" s="73"/>
      <c r="C3" s="73"/>
      <c r="H3" s="74"/>
      <c r="I3" s="74"/>
    </row>
    <row r="4" spans="1:9" ht="21.75" customHeight="1" thickBot="1">
      <c r="A4" s="138" t="s">
        <v>108</v>
      </c>
      <c r="B4" s="138"/>
      <c r="C4" s="138"/>
      <c r="D4" s="138"/>
      <c r="E4" s="138"/>
      <c r="F4" s="138"/>
      <c r="G4" s="138"/>
      <c r="H4" s="138"/>
      <c r="I4" s="138"/>
    </row>
    <row r="5" spans="1:9" ht="29.25" customHeight="1">
      <c r="A5" s="186" t="s">
        <v>37</v>
      </c>
      <c r="B5" s="187"/>
      <c r="C5" s="190" t="s">
        <v>109</v>
      </c>
      <c r="D5" s="192" t="s">
        <v>110</v>
      </c>
      <c r="E5" s="193"/>
      <c r="F5" s="194" t="s">
        <v>111</v>
      </c>
      <c r="G5" s="195"/>
      <c r="H5" s="194" t="s">
        <v>112</v>
      </c>
      <c r="I5" s="196"/>
    </row>
    <row r="6" spans="1:9" ht="42.75" customHeight="1">
      <c r="A6" s="188"/>
      <c r="B6" s="189"/>
      <c r="C6" s="191"/>
      <c r="D6" s="75" t="s">
        <v>113</v>
      </c>
      <c r="E6" s="76" t="s">
        <v>114</v>
      </c>
      <c r="F6" s="77" t="s">
        <v>115</v>
      </c>
      <c r="G6" s="77" t="s">
        <v>116</v>
      </c>
      <c r="H6" s="197"/>
      <c r="I6" s="198"/>
    </row>
    <row r="7" spans="1:9" ht="21" customHeight="1" thickBot="1">
      <c r="A7" s="199" t="s">
        <v>117</v>
      </c>
      <c r="B7" s="200"/>
      <c r="C7" s="79" t="s">
        <v>118</v>
      </c>
      <c r="D7" s="80" t="s">
        <v>119</v>
      </c>
      <c r="E7" s="81" t="s">
        <v>120</v>
      </c>
      <c r="F7" s="79" t="s">
        <v>121</v>
      </c>
      <c r="G7" s="78" t="s">
        <v>122</v>
      </c>
      <c r="H7" s="201" t="s">
        <v>123</v>
      </c>
      <c r="I7" s="202"/>
    </row>
    <row r="8" spans="1:9" ht="17.25" customHeight="1">
      <c r="A8" s="203"/>
      <c r="B8" s="204"/>
      <c r="C8" s="82"/>
      <c r="D8" s="83"/>
      <c r="E8" s="82"/>
      <c r="F8" s="82"/>
      <c r="G8" s="82"/>
      <c r="H8" s="205"/>
      <c r="I8" s="206"/>
    </row>
    <row r="9" spans="1:9" ht="17.25" customHeight="1">
      <c r="A9" s="175"/>
      <c r="B9" s="176"/>
      <c r="C9" s="84"/>
      <c r="D9" s="85"/>
      <c r="E9" s="84"/>
      <c r="F9" s="84"/>
      <c r="G9" s="84"/>
      <c r="H9" s="177"/>
      <c r="I9" s="178"/>
    </row>
    <row r="10" spans="1:9" ht="17.25" customHeight="1">
      <c r="A10" s="175"/>
      <c r="B10" s="176"/>
      <c r="C10" s="84"/>
      <c r="D10" s="85"/>
      <c r="E10" s="84"/>
      <c r="G10" s="84"/>
      <c r="H10" s="177"/>
      <c r="I10" s="178"/>
    </row>
    <row r="11" spans="1:9" ht="17.25" customHeight="1">
      <c r="A11" s="175"/>
      <c r="B11" s="176"/>
      <c r="C11" s="84"/>
      <c r="D11" s="85"/>
      <c r="E11" s="84"/>
      <c r="F11" s="84"/>
      <c r="G11" s="84"/>
      <c r="H11" s="177"/>
      <c r="I11" s="178"/>
    </row>
    <row r="12" spans="1:9" ht="17.25" customHeight="1">
      <c r="A12" s="175"/>
      <c r="B12" s="176"/>
      <c r="C12" s="84"/>
      <c r="D12" s="85"/>
      <c r="E12" s="84"/>
      <c r="F12" s="84"/>
      <c r="G12" s="84"/>
      <c r="H12" s="177"/>
      <c r="I12" s="178"/>
    </row>
    <row r="13" spans="1:9" ht="17.25" customHeight="1">
      <c r="A13" s="175"/>
      <c r="B13" s="176"/>
      <c r="C13" s="84"/>
      <c r="D13" s="85"/>
      <c r="E13" s="84"/>
      <c r="F13" s="84"/>
      <c r="G13" s="84"/>
      <c r="H13" s="177"/>
      <c r="I13" s="178"/>
    </row>
    <row r="14" spans="1:9" ht="17.25" customHeight="1">
      <c r="A14" s="175"/>
      <c r="B14" s="176"/>
      <c r="C14" s="84"/>
      <c r="D14" s="85"/>
      <c r="E14" s="84"/>
      <c r="F14" s="84"/>
      <c r="G14" s="84"/>
      <c r="H14" s="177"/>
      <c r="I14" s="178"/>
    </row>
    <row r="15" spans="1:9" ht="17.25" customHeight="1">
      <c r="A15" s="175"/>
      <c r="B15" s="176"/>
      <c r="C15" s="84"/>
      <c r="D15" s="85"/>
      <c r="E15" s="84"/>
      <c r="F15" s="84"/>
      <c r="G15" s="84"/>
      <c r="H15" s="177"/>
      <c r="I15" s="178"/>
    </row>
    <row r="16" spans="1:9" ht="17.25" customHeight="1">
      <c r="A16" s="208"/>
      <c r="B16" s="209"/>
      <c r="C16" s="86"/>
      <c r="D16" s="87"/>
      <c r="E16" s="86"/>
      <c r="F16" s="86"/>
      <c r="G16" s="86"/>
      <c r="H16" s="177"/>
      <c r="I16" s="178"/>
    </row>
    <row r="17" spans="1:9" ht="17.25" customHeight="1" thickBot="1">
      <c r="A17" s="210"/>
      <c r="B17" s="211"/>
      <c r="C17" s="88"/>
      <c r="D17" s="89"/>
      <c r="E17" s="88"/>
      <c r="F17" s="88"/>
      <c r="G17" s="88"/>
      <c r="H17" s="212"/>
      <c r="I17" s="213"/>
    </row>
    <row r="18" spans="1:9" ht="14.25" customHeight="1">
      <c r="A18" s="1" t="s">
        <v>124</v>
      </c>
      <c r="B18" s="1"/>
      <c r="C18" s="1"/>
      <c r="D18" s="1"/>
      <c r="E18" s="1"/>
      <c r="F18" s="1"/>
      <c r="G18" s="1"/>
      <c r="H18" s="1"/>
      <c r="I18" s="1"/>
    </row>
    <row r="19" spans="1:9" s="70" customFormat="1" ht="14.25" customHeight="1">
      <c r="A19" s="72">
        <v>1</v>
      </c>
      <c r="B19" s="207" t="s">
        <v>125</v>
      </c>
      <c r="C19" s="207"/>
      <c r="D19" s="207"/>
      <c r="E19" s="207"/>
      <c r="F19" s="207"/>
      <c r="G19" s="207"/>
      <c r="H19" s="207"/>
      <c r="I19" s="207"/>
    </row>
    <row r="20" spans="1:9" s="70" customFormat="1" ht="14.25" customHeight="1">
      <c r="A20" s="72">
        <v>2</v>
      </c>
      <c r="B20" s="207" t="s">
        <v>126</v>
      </c>
      <c r="C20" s="207"/>
      <c r="D20" s="207"/>
      <c r="E20" s="207"/>
      <c r="F20" s="207"/>
      <c r="G20" s="207"/>
      <c r="H20" s="207"/>
      <c r="I20" s="207"/>
    </row>
    <row r="21" spans="1:9" s="70" customFormat="1" ht="14.25" customHeight="1">
      <c r="A21" s="72">
        <v>3</v>
      </c>
      <c r="B21" s="207" t="s">
        <v>127</v>
      </c>
      <c r="C21" s="207"/>
      <c r="D21" s="207"/>
      <c r="E21" s="207"/>
      <c r="F21" s="207"/>
      <c r="G21" s="207"/>
      <c r="H21" s="207"/>
      <c r="I21" s="207"/>
    </row>
    <row r="22" spans="1:9" s="70" customFormat="1" ht="14.25" customHeight="1">
      <c r="A22" s="72">
        <v>4</v>
      </c>
      <c r="B22" s="207" t="s">
        <v>128</v>
      </c>
      <c r="C22" s="207"/>
      <c r="D22" s="207"/>
      <c r="E22" s="207"/>
      <c r="F22" s="207"/>
      <c r="G22" s="207"/>
      <c r="H22" s="207"/>
      <c r="I22" s="207"/>
    </row>
    <row r="23" spans="1:9" s="70" customFormat="1" ht="14.25" customHeight="1">
      <c r="A23" s="72"/>
      <c r="B23" s="207"/>
      <c r="C23" s="207"/>
      <c r="D23" s="207"/>
      <c r="E23" s="207"/>
      <c r="F23" s="207"/>
      <c r="G23" s="207"/>
      <c r="H23" s="207"/>
      <c r="I23" s="207"/>
    </row>
    <row r="24" spans="1:9" s="70" customFormat="1" ht="14.25" customHeight="1">
      <c r="A24" s="66"/>
      <c r="B24" s="207"/>
      <c r="C24" s="207"/>
      <c r="D24" s="207"/>
      <c r="E24" s="207"/>
      <c r="F24" s="207"/>
      <c r="G24" s="207"/>
      <c r="H24" s="207"/>
      <c r="I24" s="207"/>
    </row>
    <row r="25" spans="1:9" s="70" customFormat="1" ht="14.25" customHeight="1">
      <c r="A25" s="66">
        <v>5</v>
      </c>
      <c r="B25" s="207" t="s">
        <v>129</v>
      </c>
      <c r="C25" s="214"/>
      <c r="D25" s="214"/>
      <c r="E25" s="214"/>
      <c r="F25" s="214"/>
      <c r="G25" s="214"/>
      <c r="H25" s="214"/>
      <c r="I25" s="214"/>
    </row>
    <row r="26" spans="1:9" s="70" customFormat="1" ht="14.25" customHeight="1">
      <c r="A26" s="66"/>
      <c r="B26" s="207"/>
      <c r="C26" s="214"/>
      <c r="D26" s="214"/>
      <c r="E26" s="214"/>
      <c r="F26" s="214"/>
      <c r="G26" s="214"/>
      <c r="H26" s="214"/>
      <c r="I26" s="214"/>
    </row>
    <row r="27" spans="1:9" s="70" customFormat="1" ht="14.25" customHeight="1">
      <c r="A27" s="66"/>
      <c r="B27" s="207"/>
      <c r="C27" s="214"/>
      <c r="D27" s="214"/>
      <c r="E27" s="214"/>
      <c r="F27" s="214"/>
      <c r="G27" s="214"/>
      <c r="H27" s="214"/>
      <c r="I27" s="214"/>
    </row>
    <row r="28" spans="1:9" s="1" customFormat="1" ht="14.25" customHeight="1">
      <c r="A28" s="66">
        <v>6</v>
      </c>
      <c r="B28" s="215" t="s">
        <v>130</v>
      </c>
      <c r="C28" s="215"/>
      <c r="D28" s="215"/>
      <c r="E28" s="215"/>
      <c r="F28" s="215"/>
      <c r="G28" s="215"/>
      <c r="H28" s="215"/>
      <c r="I28" s="215"/>
    </row>
    <row r="29" spans="1:9" s="1" customFormat="1" ht="14.25" customHeight="1">
      <c r="A29" s="66"/>
      <c r="B29" s="216"/>
      <c r="C29" s="216"/>
      <c r="D29" s="216"/>
      <c r="E29" s="216"/>
      <c r="F29" s="216"/>
      <c r="G29" s="216"/>
      <c r="H29" s="216"/>
      <c r="I29" s="216"/>
    </row>
    <row r="30" spans="1:9" s="70" customFormat="1" ht="14.25" customHeight="1">
      <c r="A30" s="66">
        <v>7</v>
      </c>
      <c r="B30" s="207" t="s">
        <v>131</v>
      </c>
      <c r="C30" s="214"/>
      <c r="D30" s="214"/>
      <c r="E30" s="214"/>
      <c r="F30" s="214"/>
      <c r="G30" s="214"/>
      <c r="H30" s="214"/>
      <c r="I30" s="214"/>
    </row>
    <row r="31" spans="1:9" s="70" customFormat="1" ht="14.25" customHeight="1">
      <c r="A31" s="66"/>
      <c r="B31" s="207"/>
      <c r="C31" s="214"/>
      <c r="D31" s="214"/>
      <c r="E31" s="214"/>
      <c r="F31" s="214"/>
      <c r="G31" s="214"/>
      <c r="H31" s="214"/>
      <c r="I31" s="214"/>
    </row>
    <row r="32" spans="1:9" s="70" customFormat="1" ht="14.25" customHeight="1">
      <c r="A32" s="66">
        <v>8</v>
      </c>
      <c r="B32" s="207" t="s">
        <v>132</v>
      </c>
      <c r="C32" s="214"/>
      <c r="D32" s="214"/>
      <c r="E32" s="214"/>
      <c r="F32" s="214"/>
      <c r="G32" s="214"/>
      <c r="H32" s="214"/>
      <c r="I32" s="214"/>
    </row>
    <row r="33" spans="1:9" s="70" customFormat="1" ht="14.25" customHeight="1">
      <c r="A33" s="66"/>
      <c r="B33" s="207"/>
      <c r="C33" s="214"/>
      <c r="D33" s="214"/>
      <c r="E33" s="214"/>
      <c r="F33" s="214"/>
      <c r="G33" s="214"/>
      <c r="H33" s="214"/>
      <c r="I33" s="214"/>
    </row>
    <row r="34" spans="1:9" s="1" customFormat="1" ht="14.25" customHeight="1">
      <c r="A34" s="90"/>
      <c r="B34" s="214"/>
      <c r="C34" s="214"/>
      <c r="D34" s="214"/>
      <c r="E34" s="214"/>
      <c r="F34" s="214"/>
      <c r="G34" s="214"/>
      <c r="H34" s="214"/>
      <c r="I34" s="214"/>
    </row>
    <row r="35" spans="1:9" ht="20.25" customHeight="1"/>
  </sheetData>
  <mergeCells count="38">
    <mergeCell ref="B30:I31"/>
    <mergeCell ref="B32:I34"/>
    <mergeCell ref="B21:I21"/>
    <mergeCell ref="B22:I24"/>
    <mergeCell ref="B25:I27"/>
    <mergeCell ref="B28:I29"/>
    <mergeCell ref="A15:B15"/>
    <mergeCell ref="H15:I15"/>
    <mergeCell ref="A16:B16"/>
    <mergeCell ref="H16:I16"/>
    <mergeCell ref="A17:B17"/>
    <mergeCell ref="H17:I17"/>
    <mergeCell ref="B19:I19"/>
    <mergeCell ref="B20:I20"/>
    <mergeCell ref="A11:B11"/>
    <mergeCell ref="H11:I11"/>
    <mergeCell ref="A12:B12"/>
    <mergeCell ref="H12:I12"/>
    <mergeCell ref="A13:B13"/>
    <mergeCell ref="H13:I13"/>
    <mergeCell ref="A14:B14"/>
    <mergeCell ref="H14:I14"/>
    <mergeCell ref="A7:B7"/>
    <mergeCell ref="H7:I7"/>
    <mergeCell ref="A8:B8"/>
    <mergeCell ref="H8:I8"/>
    <mergeCell ref="A9:B9"/>
    <mergeCell ref="H9:I9"/>
    <mergeCell ref="A10:B10"/>
    <mergeCell ref="H10:I10"/>
    <mergeCell ref="A1:C2"/>
    <mergeCell ref="H1:I2"/>
    <mergeCell ref="A4:I4"/>
    <mergeCell ref="A5:B6"/>
    <mergeCell ref="C5:C6"/>
    <mergeCell ref="D5:E5"/>
    <mergeCell ref="F5:G5"/>
    <mergeCell ref="H5:I6"/>
  </mergeCells>
  <phoneticPr fontId="2"/>
  <printOptions horizont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E25AF-63DE-4D70-8581-74780F12E041}">
  <sheetPr>
    <tabColor indexed="29"/>
  </sheetPr>
  <dimension ref="A1:V24"/>
  <sheetViews>
    <sheetView view="pageBreakPreview" zoomScaleNormal="75" zoomScaleSheetLayoutView="100" workbookViewId="0">
      <selection activeCell="H16" sqref="H16"/>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ol min="14" max="14" width="11.25" style="2" customWidth="1"/>
    <col min="15" max="15" width="10.75" style="2" customWidth="1"/>
    <col min="16" max="16" width="10.625" style="2" customWidth="1"/>
    <col min="17" max="17" width="9.75" style="2" customWidth="1"/>
    <col min="18" max="22" width="9" style="3"/>
  </cols>
  <sheetData>
    <row r="1" spans="1:22" ht="23.25" customHeight="1" thickTop="1" thickBot="1">
      <c r="A1" s="128" t="s">
        <v>0</v>
      </c>
      <c r="B1" s="129"/>
      <c r="C1" s="130"/>
      <c r="D1" s="130"/>
      <c r="E1" s="130"/>
      <c r="F1" s="131"/>
      <c r="Q1" s="32" t="s">
        <v>30</v>
      </c>
    </row>
    <row r="2" spans="1:22" ht="33.75" customHeight="1" thickTop="1" thickBot="1">
      <c r="A2" s="138" t="s">
        <v>26</v>
      </c>
      <c r="B2" s="138"/>
      <c r="C2" s="138"/>
      <c r="D2" s="138"/>
      <c r="E2" s="138"/>
      <c r="F2" s="138"/>
      <c r="G2" s="138"/>
      <c r="H2" s="138"/>
      <c r="I2" s="138"/>
      <c r="J2" s="138"/>
      <c r="K2" s="138"/>
      <c r="L2" s="138"/>
      <c r="M2" s="138"/>
      <c r="N2" s="138"/>
      <c r="O2" s="138"/>
      <c r="P2" s="138"/>
      <c r="Q2" s="138"/>
    </row>
    <row r="3" spans="1:22" ht="18.75" customHeight="1" thickTop="1">
      <c r="A3" s="134" t="s">
        <v>41</v>
      </c>
      <c r="B3" s="135"/>
      <c r="C3" s="136"/>
      <c r="D3" s="136"/>
      <c r="E3" s="217" t="s">
        <v>142</v>
      </c>
      <c r="F3" s="218"/>
      <c r="G3" s="218"/>
      <c r="H3" s="218"/>
      <c r="I3" s="219"/>
    </row>
    <row r="4" spans="1:22" ht="18.75" customHeight="1" thickBot="1">
      <c r="A4" s="132" t="s">
        <v>31</v>
      </c>
      <c r="B4" s="133"/>
      <c r="C4" s="133"/>
      <c r="D4" s="133"/>
      <c r="E4" s="122" t="s">
        <v>138</v>
      </c>
      <c r="F4" s="123"/>
      <c r="G4" s="123"/>
      <c r="H4" s="123"/>
      <c r="I4" s="220"/>
    </row>
    <row r="5" spans="1:22" ht="19.5" customHeight="1">
      <c r="A5" s="132" t="s">
        <v>10</v>
      </c>
      <c r="B5" s="133"/>
      <c r="C5" s="137"/>
      <c r="D5" s="137"/>
      <c r="E5" s="118" t="s">
        <v>18</v>
      </c>
      <c r="F5" s="119"/>
      <c r="G5" s="119"/>
      <c r="H5" s="119"/>
      <c r="I5" s="221"/>
      <c r="L5" s="143" t="s">
        <v>47</v>
      </c>
      <c r="M5" s="144"/>
      <c r="N5" s="145" t="s">
        <v>141</v>
      </c>
      <c r="O5" s="146"/>
      <c r="P5" s="146"/>
      <c r="Q5" s="147"/>
    </row>
    <row r="6" spans="1:22" ht="19.5" customHeight="1">
      <c r="A6" s="132" t="s">
        <v>11</v>
      </c>
      <c r="B6" s="133"/>
      <c r="C6" s="133"/>
      <c r="D6" s="133"/>
      <c r="E6" s="118" t="s">
        <v>19</v>
      </c>
      <c r="F6" s="119"/>
      <c r="G6" s="119"/>
      <c r="H6" s="119"/>
      <c r="I6" s="221"/>
      <c r="L6" s="148" t="s">
        <v>27</v>
      </c>
      <c r="M6" s="149"/>
      <c r="N6" s="139" t="s">
        <v>140</v>
      </c>
      <c r="O6" s="140"/>
      <c r="P6" s="141"/>
      <c r="Q6" s="142"/>
    </row>
    <row r="7" spans="1:22" ht="19.5" customHeight="1" thickBot="1">
      <c r="A7" s="173" t="s">
        <v>33</v>
      </c>
      <c r="B7" s="174"/>
      <c r="C7" s="174"/>
      <c r="D7" s="174"/>
      <c r="E7" s="120" t="s">
        <v>34</v>
      </c>
      <c r="F7" s="121"/>
      <c r="G7" s="121"/>
      <c r="H7" s="121"/>
      <c r="I7" s="222"/>
      <c r="L7" s="116" t="s">
        <v>3</v>
      </c>
      <c r="M7" s="117"/>
      <c r="N7" s="124" t="s">
        <v>138</v>
      </c>
      <c r="O7" s="125"/>
      <c r="P7" s="126"/>
      <c r="Q7" s="127"/>
    </row>
    <row r="8" spans="1:22" ht="19.5" customHeight="1" thickTop="1" thickBot="1">
      <c r="N8" s="31"/>
      <c r="Q8" s="4"/>
    </row>
    <row r="9" spans="1:22" ht="21" customHeight="1">
      <c r="A9" s="157" t="s">
        <v>35</v>
      </c>
      <c r="B9" s="158"/>
      <c r="C9" s="159"/>
      <c r="D9" s="160"/>
      <c r="E9" s="166" t="s">
        <v>4</v>
      </c>
      <c r="F9" s="107" t="s">
        <v>21</v>
      </c>
      <c r="G9" s="155" t="s">
        <v>22</v>
      </c>
      <c r="H9" s="103" t="s">
        <v>17</v>
      </c>
      <c r="I9" s="170" t="s">
        <v>20</v>
      </c>
      <c r="J9" s="171"/>
      <c r="K9" s="171"/>
      <c r="L9" s="171"/>
      <c r="M9" s="172"/>
      <c r="N9" s="111" t="s">
        <v>2</v>
      </c>
      <c r="O9" s="168" t="s">
        <v>48</v>
      </c>
      <c r="P9" s="169"/>
      <c r="Q9" s="100" t="s">
        <v>32</v>
      </c>
      <c r="R9" s="5"/>
      <c r="S9" s="5"/>
    </row>
    <row r="10" spans="1:22" ht="21" customHeight="1">
      <c r="A10" s="161"/>
      <c r="B10" s="162"/>
      <c r="C10" s="163"/>
      <c r="D10" s="164"/>
      <c r="E10" s="167"/>
      <c r="F10" s="108"/>
      <c r="G10" s="165"/>
      <c r="H10" s="104"/>
      <c r="I10" s="105" t="s">
        <v>15</v>
      </c>
      <c r="J10" s="113" t="s">
        <v>14</v>
      </c>
      <c r="K10" s="113"/>
      <c r="L10" s="107" t="s">
        <v>16</v>
      </c>
      <c r="M10" s="109" t="s">
        <v>23</v>
      </c>
      <c r="N10" s="112"/>
      <c r="O10" s="91" t="s">
        <v>49</v>
      </c>
      <c r="P10" s="64" t="s">
        <v>50</v>
      </c>
      <c r="Q10" s="101"/>
      <c r="R10" s="5"/>
      <c r="S10" s="5"/>
    </row>
    <row r="11" spans="1:22" ht="21" customHeight="1">
      <c r="A11" s="161"/>
      <c r="B11" s="162"/>
      <c r="C11" s="163"/>
      <c r="D11" s="164"/>
      <c r="E11" s="167"/>
      <c r="F11" s="108"/>
      <c r="G11" s="165"/>
      <c r="H11" s="104"/>
      <c r="I11" s="106"/>
      <c r="J11" s="155" t="s">
        <v>70</v>
      </c>
      <c r="K11" s="156"/>
      <c r="L11" s="108"/>
      <c r="M11" s="110"/>
      <c r="N11" s="102" t="s">
        <v>134</v>
      </c>
      <c r="O11" s="154" t="s">
        <v>135</v>
      </c>
      <c r="P11" s="114" t="s">
        <v>45</v>
      </c>
      <c r="Q11" s="101"/>
      <c r="R11" s="5"/>
      <c r="S11" s="5"/>
    </row>
    <row r="12" spans="1:22" ht="24.75" customHeight="1">
      <c r="A12" s="161"/>
      <c r="B12" s="162"/>
      <c r="C12" s="163"/>
      <c r="D12" s="164"/>
      <c r="E12" s="167"/>
      <c r="F12" s="108"/>
      <c r="G12" s="165"/>
      <c r="H12" s="104"/>
      <c r="I12" s="106"/>
      <c r="J12" s="55" t="s">
        <v>72</v>
      </c>
      <c r="K12" s="56" t="s">
        <v>71</v>
      </c>
      <c r="L12" s="108"/>
      <c r="M12" s="110"/>
      <c r="N12" s="102"/>
      <c r="O12" s="154"/>
      <c r="P12" s="115"/>
      <c r="Q12" s="101"/>
      <c r="R12" s="5"/>
      <c r="S12" s="5"/>
    </row>
    <row r="13" spans="1:22" s="35" customFormat="1" ht="21" customHeight="1">
      <c r="A13" s="161"/>
      <c r="B13" s="162"/>
      <c r="C13" s="163"/>
      <c r="D13" s="164"/>
      <c r="E13" s="15" t="s">
        <v>82</v>
      </c>
      <c r="F13" s="16" t="s">
        <v>83</v>
      </c>
      <c r="G13" s="17" t="s">
        <v>84</v>
      </c>
      <c r="H13" s="26" t="s">
        <v>85</v>
      </c>
      <c r="I13" s="21" t="s">
        <v>86</v>
      </c>
      <c r="J13" s="49" t="s">
        <v>87</v>
      </c>
      <c r="K13" s="50" t="s">
        <v>88</v>
      </c>
      <c r="L13" s="17" t="s">
        <v>89</v>
      </c>
      <c r="M13" s="19" t="s">
        <v>90</v>
      </c>
      <c r="N13" s="46" t="s">
        <v>91</v>
      </c>
      <c r="O13" s="57" t="s">
        <v>92</v>
      </c>
      <c r="P13" s="58" t="s">
        <v>93</v>
      </c>
      <c r="Q13" s="24" t="s">
        <v>44</v>
      </c>
      <c r="R13" s="34"/>
      <c r="S13" s="34"/>
      <c r="T13" s="34"/>
      <c r="U13" s="34"/>
      <c r="V13" s="34"/>
    </row>
    <row r="14" spans="1:22" s="35" customFormat="1" ht="21" customHeight="1">
      <c r="A14" s="36" t="s">
        <v>5</v>
      </c>
      <c r="B14" s="39" t="s">
        <v>37</v>
      </c>
      <c r="C14" s="39" t="s">
        <v>36</v>
      </c>
      <c r="D14" s="37" t="s">
        <v>6</v>
      </c>
      <c r="E14" s="38"/>
      <c r="F14" s="43" t="s">
        <v>42</v>
      </c>
      <c r="G14" s="44" t="s">
        <v>43</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t="s">
        <v>63</v>
      </c>
      <c r="B15" s="42" t="s">
        <v>40</v>
      </c>
      <c r="C15" s="45" t="s">
        <v>46</v>
      </c>
      <c r="D15" s="9">
        <v>37</v>
      </c>
      <c r="E15" s="10" t="s">
        <v>24</v>
      </c>
      <c r="F15" s="11">
        <v>20</v>
      </c>
      <c r="G15" s="14">
        <v>160</v>
      </c>
      <c r="H15" s="23"/>
      <c r="I15" s="14">
        <v>300000</v>
      </c>
      <c r="J15" s="53">
        <v>10000</v>
      </c>
      <c r="K15" s="54">
        <v>25000</v>
      </c>
      <c r="L15" s="18">
        <v>480000</v>
      </c>
      <c r="M15" s="13">
        <v>10000</v>
      </c>
      <c r="N15" s="48">
        <f t="shared" ref="N15:N24" si="0">(H15+(SUM(I15:K15)+L15/12)/G15)*8</f>
        <v>18750</v>
      </c>
      <c r="O15" s="61">
        <f t="shared" ref="O15:O24" si="1">(H15+(I15+J15)/G15)*8</f>
        <v>15500</v>
      </c>
      <c r="P15" s="62">
        <f t="shared" ref="P15:P24" si="2">O15/8</f>
        <v>1937.5</v>
      </c>
      <c r="Q15" s="7"/>
    </row>
    <row r="16" spans="1:22" ht="26.25" customHeight="1">
      <c r="A16" s="33" t="s">
        <v>64</v>
      </c>
      <c r="B16" s="42" t="s">
        <v>38</v>
      </c>
      <c r="C16" s="41" t="s">
        <v>12</v>
      </c>
      <c r="D16" s="9">
        <v>27</v>
      </c>
      <c r="E16" s="10" t="s">
        <v>25</v>
      </c>
      <c r="F16" s="11">
        <v>25</v>
      </c>
      <c r="G16" s="14">
        <v>120</v>
      </c>
      <c r="H16" s="20">
        <v>1000</v>
      </c>
      <c r="I16" s="22"/>
      <c r="J16" s="53"/>
      <c r="K16" s="54">
        <v>25000</v>
      </c>
      <c r="L16" s="18">
        <v>60000</v>
      </c>
      <c r="M16" s="13"/>
      <c r="N16" s="48">
        <f t="shared" si="0"/>
        <v>10000</v>
      </c>
      <c r="O16" s="61">
        <f t="shared" si="1"/>
        <v>8000</v>
      </c>
      <c r="P16" s="62">
        <f t="shared" si="2"/>
        <v>1000</v>
      </c>
      <c r="Q16" s="7"/>
    </row>
    <row r="17" spans="1:17" ht="26.25" customHeight="1">
      <c r="A17" s="33" t="s">
        <v>65</v>
      </c>
      <c r="B17" s="42" t="s">
        <v>66</v>
      </c>
      <c r="C17" s="41" t="s">
        <v>12</v>
      </c>
      <c r="D17" s="9">
        <v>35</v>
      </c>
      <c r="E17" s="10" t="s">
        <v>25</v>
      </c>
      <c r="F17" s="11">
        <v>25</v>
      </c>
      <c r="G17" s="14">
        <v>120</v>
      </c>
      <c r="H17" s="20">
        <v>1000</v>
      </c>
      <c r="I17" s="22"/>
      <c r="J17" s="53"/>
      <c r="K17" s="54">
        <v>21000</v>
      </c>
      <c r="L17" s="18">
        <v>50000</v>
      </c>
      <c r="M17" s="13"/>
      <c r="N17" s="48">
        <f t="shared" si="0"/>
        <v>9677.7777777777774</v>
      </c>
      <c r="O17" s="61">
        <f t="shared" si="1"/>
        <v>8000</v>
      </c>
      <c r="P17" s="62">
        <f t="shared" si="2"/>
        <v>1000</v>
      </c>
      <c r="Q17" s="7"/>
    </row>
    <row r="18" spans="1:17" ht="26.25" customHeight="1">
      <c r="A18" s="33" t="s">
        <v>67</v>
      </c>
      <c r="B18" s="42" t="s">
        <v>39</v>
      </c>
      <c r="C18" s="41" t="s">
        <v>12</v>
      </c>
      <c r="D18" s="9">
        <v>49</v>
      </c>
      <c r="E18" s="10" t="s">
        <v>25</v>
      </c>
      <c r="F18" s="11">
        <v>25</v>
      </c>
      <c r="G18" s="14">
        <v>120</v>
      </c>
      <c r="H18" s="20">
        <v>1000</v>
      </c>
      <c r="I18" s="22"/>
      <c r="J18" s="53"/>
      <c r="K18" s="54">
        <v>20000</v>
      </c>
      <c r="L18" s="18">
        <v>60000</v>
      </c>
      <c r="M18" s="13"/>
      <c r="N18" s="48">
        <f t="shared" si="0"/>
        <v>9666.6666666666661</v>
      </c>
      <c r="O18" s="61">
        <f t="shared" si="1"/>
        <v>8000</v>
      </c>
      <c r="P18" s="62">
        <f t="shared" si="2"/>
        <v>1000</v>
      </c>
      <c r="Q18" s="7"/>
    </row>
    <row r="19" spans="1:17" ht="26.25" customHeight="1">
      <c r="A19" s="33" t="s">
        <v>68</v>
      </c>
      <c r="B19" s="42" t="s">
        <v>69</v>
      </c>
      <c r="C19" s="41" t="s">
        <v>12</v>
      </c>
      <c r="D19" s="9">
        <v>59</v>
      </c>
      <c r="E19" s="10" t="s">
        <v>25</v>
      </c>
      <c r="F19" s="11">
        <v>20</v>
      </c>
      <c r="G19" s="14">
        <v>100</v>
      </c>
      <c r="H19" s="20">
        <v>1000</v>
      </c>
      <c r="I19" s="22"/>
      <c r="J19" s="53"/>
      <c r="K19" s="54">
        <v>23000</v>
      </c>
      <c r="L19" s="18">
        <v>50000</v>
      </c>
      <c r="M19" s="13"/>
      <c r="N19" s="48">
        <f t="shared" si="0"/>
        <v>10173.333333333334</v>
      </c>
      <c r="O19" s="61">
        <f t="shared" si="1"/>
        <v>8000</v>
      </c>
      <c r="P19" s="62">
        <f t="shared" si="2"/>
        <v>1000</v>
      </c>
      <c r="Q19" s="7"/>
    </row>
    <row r="20" spans="1:17" ht="26.25" customHeight="1">
      <c r="A20" s="8"/>
      <c r="B20" s="40"/>
      <c r="C20" s="41"/>
      <c r="D20" s="9"/>
      <c r="E20" s="10"/>
      <c r="F20" s="11"/>
      <c r="G20" s="14"/>
      <c r="H20" s="23"/>
      <c r="I20" s="14"/>
      <c r="J20" s="53"/>
      <c r="K20" s="54"/>
      <c r="L20" s="18"/>
      <c r="M20" s="13"/>
      <c r="N20" s="92" t="e">
        <f t="shared" si="0"/>
        <v>#DIV/0!</v>
      </c>
      <c r="O20" s="93" t="e">
        <f t="shared" si="1"/>
        <v>#DIV/0!</v>
      </c>
      <c r="P20" s="94" t="e">
        <f t="shared" si="2"/>
        <v>#DIV/0!</v>
      </c>
      <c r="Q20" s="7"/>
    </row>
    <row r="21" spans="1:17" ht="26.25" customHeight="1">
      <c r="A21" s="8"/>
      <c r="B21" s="40"/>
      <c r="C21" s="41"/>
      <c r="D21" s="6"/>
      <c r="E21" s="10"/>
      <c r="F21" s="11"/>
      <c r="G21" s="14"/>
      <c r="H21" s="23"/>
      <c r="I21" s="14"/>
      <c r="J21" s="53"/>
      <c r="K21" s="54"/>
      <c r="L21" s="18"/>
      <c r="M21" s="13"/>
      <c r="N21" s="92" t="e">
        <f t="shared" si="0"/>
        <v>#DIV/0!</v>
      </c>
      <c r="O21" s="93" t="e">
        <f t="shared" si="1"/>
        <v>#DIV/0!</v>
      </c>
      <c r="P21" s="94" t="e">
        <f t="shared" si="2"/>
        <v>#DIV/0!</v>
      </c>
      <c r="Q21" s="7"/>
    </row>
    <row r="22" spans="1:17" ht="26.25" customHeight="1">
      <c r="A22" s="8"/>
      <c r="B22" s="40"/>
      <c r="C22" s="41"/>
      <c r="D22" s="6"/>
      <c r="E22" s="10"/>
      <c r="F22" s="11"/>
      <c r="G22" s="14"/>
      <c r="H22" s="23"/>
      <c r="I22" s="14"/>
      <c r="J22" s="53"/>
      <c r="K22" s="54"/>
      <c r="L22" s="18"/>
      <c r="M22" s="13"/>
      <c r="N22" s="92" t="e">
        <f t="shared" si="0"/>
        <v>#DIV/0!</v>
      </c>
      <c r="O22" s="93" t="e">
        <f t="shared" si="1"/>
        <v>#DIV/0!</v>
      </c>
      <c r="P22" s="94" t="e">
        <f t="shared" si="2"/>
        <v>#DIV/0!</v>
      </c>
      <c r="Q22" s="7"/>
    </row>
    <row r="23" spans="1:17" ht="26.25" customHeight="1">
      <c r="A23" s="8"/>
      <c r="B23" s="40"/>
      <c r="C23" s="41"/>
      <c r="D23" s="12"/>
      <c r="E23" s="10"/>
      <c r="F23" s="11"/>
      <c r="G23" s="14"/>
      <c r="H23" s="23"/>
      <c r="I23" s="14"/>
      <c r="J23" s="53"/>
      <c r="K23" s="54"/>
      <c r="L23" s="18"/>
      <c r="M23" s="13"/>
      <c r="N23" s="92" t="e">
        <f t="shared" si="0"/>
        <v>#DIV/0!</v>
      </c>
      <c r="O23" s="93" t="e">
        <f t="shared" si="1"/>
        <v>#DIV/0!</v>
      </c>
      <c r="P23" s="94" t="e">
        <f t="shared" si="2"/>
        <v>#DIV/0!</v>
      </c>
      <c r="Q23" s="7"/>
    </row>
    <row r="24" spans="1:17" ht="26.25" customHeight="1" thickBot="1">
      <c r="A24" s="8"/>
      <c r="B24" s="40"/>
      <c r="C24" s="41"/>
      <c r="D24" s="9"/>
      <c r="E24" s="10"/>
      <c r="F24" s="11"/>
      <c r="G24" s="14"/>
      <c r="H24" s="23"/>
      <c r="I24" s="14"/>
      <c r="J24" s="53"/>
      <c r="K24" s="54"/>
      <c r="L24" s="18"/>
      <c r="M24" s="13"/>
      <c r="N24" s="95" t="e">
        <f t="shared" si="0"/>
        <v>#DIV/0!</v>
      </c>
      <c r="O24" s="96" t="e">
        <f t="shared" si="1"/>
        <v>#DIV/0!</v>
      </c>
      <c r="P24" s="97" t="e">
        <f t="shared" si="2"/>
        <v>#DIV/0!</v>
      </c>
      <c r="Q24" s="7"/>
    </row>
  </sheetData>
  <mergeCells count="35">
    <mergeCell ref="N7:Q7"/>
    <mergeCell ref="Q9:Q12"/>
    <mergeCell ref="N11:N12"/>
    <mergeCell ref="H9:H12"/>
    <mergeCell ref="I10:I12"/>
    <mergeCell ref="L10:L12"/>
    <mergeCell ref="M10:M12"/>
    <mergeCell ref="N9:N10"/>
    <mergeCell ref="J10:K10"/>
    <mergeCell ref="P11:P12"/>
    <mergeCell ref="A7:D7"/>
    <mergeCell ref="A4:D4"/>
    <mergeCell ref="L6:M6"/>
    <mergeCell ref="L7:M7"/>
    <mergeCell ref="E6:I6"/>
    <mergeCell ref="E7:I7"/>
    <mergeCell ref="E5:I5"/>
    <mergeCell ref="A1:F1"/>
    <mergeCell ref="A6:D6"/>
    <mergeCell ref="A3:D3"/>
    <mergeCell ref="A5:D5"/>
    <mergeCell ref="A2:Q2"/>
    <mergeCell ref="N6:Q6"/>
    <mergeCell ref="L5:M5"/>
    <mergeCell ref="N5:Q5"/>
    <mergeCell ref="E3:I3"/>
    <mergeCell ref="E4:I4"/>
    <mergeCell ref="A9:D13"/>
    <mergeCell ref="F9:F12"/>
    <mergeCell ref="G9:G12"/>
    <mergeCell ref="E9:E12"/>
    <mergeCell ref="O9:P9"/>
    <mergeCell ref="I9:M9"/>
    <mergeCell ref="O11:O12"/>
    <mergeCell ref="J11:K11"/>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17CF-466B-4C77-B5A0-4A563CF552E4}">
  <sheetPr>
    <tabColor indexed="29"/>
  </sheetPr>
  <dimension ref="A1:AP40"/>
  <sheetViews>
    <sheetView view="pageBreakPreview" zoomScaleNormal="100" zoomScaleSheetLayoutView="100" workbookViewId="0">
      <selection activeCell="AR14" sqref="AR14"/>
    </sheetView>
  </sheetViews>
  <sheetFormatPr defaultRowHeight="12"/>
  <cols>
    <col min="1" max="1" width="3.125" style="68" customWidth="1"/>
    <col min="2" max="2" width="2.5" style="71" customWidth="1"/>
    <col min="3" max="42" width="3.25" style="71" customWidth="1"/>
    <col min="43" max="16384" width="9" style="71"/>
  </cols>
  <sheetData>
    <row r="1" spans="1:42" s="67" customFormat="1" ht="14.25" customHeight="1">
      <c r="A1" s="65" t="s">
        <v>28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s="67" customFormat="1" ht="14.25" customHeight="1">
      <c r="A2" s="68">
        <v>1</v>
      </c>
      <c r="B2" s="207" t="s">
        <v>73</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row>
    <row r="3" spans="1:42" s="67" customFormat="1" ht="14.25" customHeight="1">
      <c r="A3" s="68">
        <v>2</v>
      </c>
      <c r="B3" s="207" t="s">
        <v>78</v>
      </c>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row>
    <row r="4" spans="1:42" s="67" customFormat="1" ht="14.25" customHeight="1">
      <c r="A4" s="68"/>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row>
    <row r="5" spans="1:42" s="67" customFormat="1" ht="14.25" customHeight="1">
      <c r="A5" s="69"/>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row>
    <row r="6" spans="1:42" s="67" customFormat="1" ht="14.25" customHeight="1">
      <c r="A6" s="68">
        <v>3</v>
      </c>
      <c r="B6" s="207" t="s">
        <v>137</v>
      </c>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row>
    <row r="7" spans="1:42" s="67" customFormat="1" ht="14.25" customHeight="1">
      <c r="A7" s="68"/>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row>
    <row r="8" spans="1:42" s="67" customFormat="1" ht="14.25" customHeight="1">
      <c r="A8" s="68"/>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row>
    <row r="9" spans="1:42" s="67" customFormat="1" ht="14.25" customHeight="1">
      <c r="A9" s="68"/>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row>
    <row r="10" spans="1:42" s="67" customFormat="1" ht="14.25" customHeight="1">
      <c r="A10" s="68"/>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row>
    <row r="11" spans="1:42" s="67" customFormat="1" ht="14.25" customHeight="1">
      <c r="A11" s="68">
        <v>4</v>
      </c>
      <c r="B11" s="207" t="s">
        <v>77</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row>
    <row r="12" spans="1:42" s="67" customFormat="1" ht="14.25" customHeight="1">
      <c r="A12" s="68"/>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row>
    <row r="13" spans="1:42" s="67" customFormat="1" ht="14.25" customHeight="1">
      <c r="A13" s="68">
        <v>5</v>
      </c>
      <c r="B13" s="207" t="s">
        <v>94</v>
      </c>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row>
    <row r="14" spans="1:42" s="67" customFormat="1" ht="14.25" customHeight="1">
      <c r="A14" s="68"/>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row>
    <row r="15" spans="1:42" s="67" customFormat="1" ht="14.25" customHeight="1">
      <c r="A15" s="68">
        <v>6</v>
      </c>
      <c r="B15" s="66" t="s">
        <v>95</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row>
    <row r="16" spans="1:42" s="67" customFormat="1" ht="14.25" customHeight="1">
      <c r="A16" s="68">
        <v>7</v>
      </c>
      <c r="B16" s="207" t="s">
        <v>133</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row>
    <row r="17" spans="1:42" s="67" customFormat="1" ht="14.25" customHeight="1">
      <c r="A17" s="68"/>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row>
    <row r="18" spans="1:42" s="67" customFormat="1" ht="14.25" customHeight="1">
      <c r="A18" s="68">
        <v>8</v>
      </c>
      <c r="B18" s="66" t="s">
        <v>96</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row>
    <row r="19" spans="1:42" s="67" customFormat="1" ht="14.25" customHeight="1">
      <c r="A19" s="68">
        <v>9</v>
      </c>
      <c r="B19" s="66" t="s">
        <v>97</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row>
    <row r="20" spans="1:42" s="67" customFormat="1" ht="14.25" customHeight="1">
      <c r="A20" s="68">
        <v>10</v>
      </c>
      <c r="B20" s="207" t="s">
        <v>74</v>
      </c>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row>
    <row r="21" spans="1:42" s="67" customFormat="1" ht="14.25" customHeight="1">
      <c r="A21" s="68"/>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row>
    <row r="22" spans="1:42" s="67" customFormat="1" ht="14.25" customHeight="1">
      <c r="A22" s="68"/>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row>
    <row r="23" spans="1:42" s="67" customFormat="1" ht="14.25" customHeight="1">
      <c r="A23" s="68"/>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row>
    <row r="24" spans="1:42" s="67" customFormat="1" ht="14.25" customHeight="1">
      <c r="A24" s="68"/>
      <c r="B24" s="70" t="s">
        <v>98</v>
      </c>
      <c r="C24" s="66" t="s">
        <v>79</v>
      </c>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row>
    <row r="25" spans="1:42" s="67" customFormat="1" ht="14.25" customHeight="1">
      <c r="A25" s="68"/>
      <c r="B25" s="70" t="s">
        <v>99</v>
      </c>
      <c r="C25" s="66" t="s">
        <v>80</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row>
    <row r="26" spans="1:42" s="67" customFormat="1" ht="14.25" customHeight="1">
      <c r="A26" s="68">
        <v>11</v>
      </c>
      <c r="B26" s="66" t="s">
        <v>100</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row>
    <row r="27" spans="1:42" s="67" customFormat="1" ht="14.25" customHeight="1">
      <c r="A27" s="68">
        <v>12</v>
      </c>
      <c r="B27" s="66" t="s">
        <v>101</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row>
    <row r="28" spans="1:42" s="67" customFormat="1" ht="14.25" customHeight="1">
      <c r="A28" s="68">
        <v>13</v>
      </c>
      <c r="B28" s="207" t="s">
        <v>136</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row>
    <row r="29" spans="1:42" s="67" customFormat="1" ht="14.25" customHeight="1">
      <c r="A29" s="68"/>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row>
    <row r="30" spans="1:42" s="67" customFormat="1" ht="14.25" customHeight="1">
      <c r="A30" s="68">
        <v>14</v>
      </c>
      <c r="B30" s="66" t="s">
        <v>81</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row>
    <row r="31" spans="1:42" s="67" customFormat="1" ht="14.25" customHeight="1">
      <c r="A31" s="68"/>
      <c r="B31" s="66"/>
      <c r="C31" s="207" t="s">
        <v>102</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row>
    <row r="32" spans="1:42" s="67" customFormat="1" ht="14.25" customHeight="1">
      <c r="A32" s="68"/>
      <c r="B32" s="66"/>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row>
    <row r="33" spans="1:42" s="67" customFormat="1" ht="14.25" customHeight="1">
      <c r="A33" s="68"/>
      <c r="B33" s="66"/>
      <c r="C33" s="66"/>
      <c r="D33" s="66" t="s">
        <v>103</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row>
    <row r="34" spans="1:42" s="67" customFormat="1" ht="14.25" customHeight="1">
      <c r="A34" s="68"/>
      <c r="B34" s="66"/>
      <c r="C34" s="66"/>
      <c r="D34" s="66" t="s">
        <v>104</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row>
    <row r="35" spans="1:42" s="67" customFormat="1" ht="14.25" customHeight="1">
      <c r="A35" s="68"/>
      <c r="B35" s="66"/>
      <c r="C35" s="66"/>
      <c r="D35" s="66" t="s">
        <v>105</v>
      </c>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row>
    <row r="36" spans="1:42" s="67" customFormat="1" ht="14.25" customHeight="1">
      <c r="A36" s="68"/>
      <c r="B36" s="66"/>
      <c r="C36" s="66"/>
      <c r="D36" s="66" t="s">
        <v>106</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row>
    <row r="37" spans="1:42" s="67" customFormat="1" ht="14.25" customHeight="1">
      <c r="A37" s="68"/>
      <c r="B37" s="66"/>
      <c r="C37" s="66"/>
      <c r="D37" s="66" t="s">
        <v>1</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row>
    <row r="38" spans="1:42" s="67" customFormat="1" ht="14.25" customHeight="1">
      <c r="A38" s="68"/>
      <c r="B38" s="66"/>
      <c r="C38" s="66"/>
      <c r="D38" s="66" t="s">
        <v>29</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25" customHeight="1">
      <c r="A39" s="68">
        <v>15</v>
      </c>
      <c r="B39" s="207" t="s">
        <v>76</v>
      </c>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（様式３）従事者支払賃金報告書</vt:lpstr>
      <vt:lpstr>（様式４）従事者配置結果</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2025-02-04T07:33:43Z</dcterms:created>
  <dcterms:modified xsi:type="dcterms:W3CDTF">2025-02-04T07:33:56Z</dcterms:modified>
</cp:coreProperties>
</file>