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27D4FF5E-EA3B-49FA-9A67-593116BFC21F}" xr6:coauthVersionLast="47" xr6:coauthVersionMax="47" xr10:uidLastSave="{00000000-0000-0000-0000-000000000000}"/>
  <bookViews>
    <workbookView xWindow="-120" yWindow="-120" windowWidth="29040" windowHeight="15720" xr2:uid="{A5F4F5DB-95F3-4E9E-A436-7A2767A4843D}"/>
  </bookViews>
  <sheets>
    <sheet name="（様式１）従事者支払賃金計画書 " sheetId="27" r:id="rId1"/>
    <sheet name="（様式１）従事者支払賃金計画書（記入例）" sheetId="24" r:id="rId2"/>
    <sheet name="様式１の記入要領" sheetId="25" r:id="rId3"/>
  </sheets>
  <definedNames>
    <definedName name="_xlnm.Print_Area" localSheetId="2">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s="1"/>
  <c r="N23" i="24"/>
  <c r="O22" i="24"/>
  <c r="P22" i="24"/>
  <c r="N22" i="24"/>
  <c r="O21" i="24"/>
  <c r="P21" i="24"/>
  <c r="N21" i="24"/>
  <c r="O20" i="24"/>
  <c r="P20" i="24" s="1"/>
  <c r="N20" i="24"/>
  <c r="O19" i="24"/>
  <c r="P19" i="24"/>
  <c r="N19" i="24"/>
  <c r="O18" i="24"/>
  <c r="P18" i="24"/>
  <c r="N18" i="24"/>
  <c r="O17" i="24"/>
  <c r="P17" i="24"/>
  <c r="N17" i="24"/>
  <c r="O23" i="27"/>
  <c r="P23" i="27" s="1"/>
  <c r="N23" i="27"/>
  <c r="O22" i="27"/>
  <c r="P22" i="27" s="1"/>
  <c r="N22" i="27"/>
  <c r="O21" i="27"/>
  <c r="P21" i="27"/>
  <c r="N21" i="27"/>
  <c r="O20" i="27"/>
  <c r="P20" i="27"/>
  <c r="N20" i="27"/>
  <c r="O19" i="27"/>
  <c r="P19" i="27" s="1"/>
  <c r="N19" i="27"/>
  <c r="O18" i="27"/>
  <c r="P18" i="27" s="1"/>
  <c r="N18" i="27"/>
  <c r="O17" i="27"/>
  <c r="P17" i="27"/>
  <c r="N17" i="27"/>
  <c r="O14" i="27"/>
  <c r="P14" i="27"/>
  <c r="N15" i="27"/>
  <c r="O15" i="27"/>
  <c r="P15" i="27" s="1"/>
  <c r="N16" i="27"/>
  <c r="O16" i="27"/>
  <c r="P16" i="27"/>
  <c r="N14" i="24"/>
  <c r="O14" i="24"/>
  <c r="P14" i="24"/>
  <c r="N15" i="24"/>
  <c r="O15" i="24"/>
  <c r="P15" i="24"/>
  <c r="N16" i="24"/>
  <c r="O16" i="24"/>
  <c r="P16" i="24"/>
</calcChain>
</file>

<file path=xl/sharedStrings.xml><?xml version="1.0" encoding="utf-8"?>
<sst xmlns="http://schemas.openxmlformats.org/spreadsheetml/2006/main" count="158" uniqueCount="107">
  <si>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</si>
  <si>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</si>
  <si>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</si>
  <si>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</si>
  <si>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</si>
  <si>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</si>
  <si>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</si>
  <si>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</si>
  <si>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</si>
  <si>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</si>
  <si>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</si>
  <si>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</si>
  <si>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</si>
  <si>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</si>
  <si>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</si>
  <si>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</si>
  <si>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</si>
  <si>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</si>
  <si>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</si>
  <si>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</si>
  <si>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</si>
  <si>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</si>
  <si>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</si>
  <si>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</si>
  <si>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</si>
  <si>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</si>
  <si>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</si>
  <si>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</si>
  <si>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</si>
  <si>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</si>
  <si>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</si>
  <si>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</si>
  <si>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</si>
  <si>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</si>
  <si>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</si>
  <si>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</si>
  <si>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</si>
  <si>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</si>
  <si>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</si>
  <si>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</si>
  <si>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</si>
  <si>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</si>
  <si>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</si>
  <si>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</si>
  <si>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</si>
  <si>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</si>
  <si>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</si>
  <si>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</si>
  <si>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</si>
  <si>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</si>
  <si>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</si>
  <si>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</si>
  <si>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</si>
  <si>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</si>
  <si>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</si>
  <si>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</si>
  <si>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</si>
  <si>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</si>
  <si>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</si>
  <si>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</si>
  <si>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</si>
  <si>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</si>
  <si>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</si>
  <si>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</si>
  <si>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</si>
  <si>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</si>
  <si>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</si>
  <si>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</si>
  <si>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</si>
  <si>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</si>
  <si>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</si>
  <si>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</si>
  <si>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</si>
  <si>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</si>
  <si>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</si>
  <si>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</si>
  <si>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</si>
  <si>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</si>
  <si>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</si>
  <si>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</si>
  <si>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</si>
  <si>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</si>
  <si>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</si>
  <si>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</si>
  <si>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</si>
  <si>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</si>
  <si>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</si>
  <si>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</si>
  <si>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</si>
  <si>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</si>
  <si>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</si>
  <si>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</si>
  <si>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</si>
  <si>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</si>
  <si>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</si>
  <si>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</si>
  <si>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</si>
  <si>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</si>
  <si>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</si>
  <si>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</si>
  <si>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</si>
  <si>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</si>
  <si>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○○○業務</t>
    <rPh sb="3" eb="5">
      <t>ギョウム</t>
    </rPh>
    <phoneticPr fontId="2"/>
  </si>
  <si>
    <t>（様式１）　記入例</t>
    <rPh sb="1" eb="3">
      <t>ヨウシキ</t>
    </rPh>
    <rPh sb="6" eb="8">
      <t>キニュウ</t>
    </rPh>
    <rPh sb="8" eb="9">
      <t>レイ</t>
    </rPh>
    <phoneticPr fontId="2"/>
  </si>
  <si>
    <t>令和  年　　月　　日</t>
    <rPh sb="0" eb="2">
      <t>レイワ</t>
    </rPh>
    <phoneticPr fontId="2"/>
  </si>
  <si>
    <t>広島国際会議場消防用設備保守点検</t>
    <rPh sb="0" eb="2">
      <t>ヒロシマ</t>
    </rPh>
    <rPh sb="2" eb="7">
      <t>コクサイカイギジョウ</t>
    </rPh>
    <rPh sb="7" eb="10">
      <t>ショウボウヨウ</t>
    </rPh>
    <rPh sb="10" eb="12">
      <t>セツビ</t>
    </rPh>
    <rPh sb="12" eb="16">
      <t>ホシュテンケン</t>
    </rPh>
    <phoneticPr fontId="2"/>
  </si>
  <si>
    <t>令和  ７年２月２０日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</si>
</sst>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146">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8"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9" fillId="0" borderId="0" xfId="0" applyFont="1" applyAlignment="1"/>
    <xf numFmtId="0" fontId="9" fillId="0" borderId="0" xfId="0" applyFont="1" applyAlignment="1">
      <alignment horizontal="center" vertical="top"/>
    </xf>
    <xf numFmtId="0" fontId="9"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0" xfId="0" applyFont="1" applyAlignment="1">
      <alignment vertical="top"/>
    </xf>
    <xf numFmtId="0" fontId="0" fillId="0" borderId="0" xfId="0" applyBorder="1"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1" fillId="0" borderId="0" xfId="0" applyFont="1" applyAlignment="1">
      <alignment horizontal="left" vertical="top"/>
    </xf>
    <xf numFmtId="0" fontId="7"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69" xfId="1" applyFont="1" applyBorder="1" applyAlignment="1">
      <alignment horizontal="center" vertical="center"/>
    </xf>
    <xf numFmtId="0" fontId="3" fillId="0" borderId="3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2" xfId="0" applyFont="1" applyBorder="1" applyAlignment="1">
      <alignment horizontal="center" vertical="center" wrapText="1"/>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0" fillId="0" borderId="71" xfId="0" applyBorder="1" applyAlignment="1">
      <alignment horizontal="center" vertical="center"/>
    </xf>
    <xf numFmtId="0" fontId="0" fillId="0" borderId="6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6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65"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62" xfId="1" applyFont="1" applyBorder="1" applyAlignment="1">
      <alignment horizontal="center" vertical="center"/>
    </xf>
    <xf numFmtId="38" fontId="3" fillId="0" borderId="9" xfId="1" applyFont="1" applyBorder="1" applyAlignment="1">
      <alignment horizontal="center" vertical="center"/>
    </xf>
    <xf numFmtId="0" fontId="3" fillId="0" borderId="63" xfId="0" applyFont="1" applyBorder="1" applyAlignment="1">
      <alignment horizontal="left" vertical="center" wrapText="1"/>
    </xf>
    <xf numFmtId="38" fontId="3" fillId="0" borderId="6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65" xfId="0" applyFont="1" applyBorder="1" applyAlignment="1">
      <alignment horizontal="center" vertical="center"/>
    </xf>
    <xf numFmtId="0" fontId="3" fillId="0" borderId="8" xfId="0" applyFont="1" applyBorder="1" applyAlignment="1">
      <alignment horizontal="center" vertical="center"/>
    </xf>
    <xf numFmtId="0" fontId="4" fillId="0" borderId="6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0" fillId="0" borderId="49" xfId="0" applyBorder="1" applyAlignment="1"/>
    <xf numFmtId="0" fontId="0" fillId="0" borderId="50" xfId="0" applyBorder="1" applyAlignment="1"/>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0" fillId="0" borderId="52" xfId="0" applyBorder="1" applyAlignment="1">
      <alignment horizontal="center"/>
    </xf>
    <xf numFmtId="0" fontId="0" fillId="0" borderId="53" xfId="0" applyBorder="1" applyAlignment="1">
      <alignment horizont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55" xfId="0" applyBorder="1" applyAlignment="1"/>
    <xf numFmtId="0" fontId="0" fillId="0" borderId="56"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0" fillId="0" borderId="0" xfId="0" applyFont="1" applyAlignment="1">
      <alignment horizontal="center" vertical="center"/>
    </xf>
    <xf numFmtId="38" fontId="3" fillId="0" borderId="57" xfId="1" applyFont="1" applyBorder="1" applyAlignment="1">
      <alignment vertical="center"/>
    </xf>
    <xf numFmtId="0" fontId="0" fillId="0" borderId="58" xfId="0" applyBorder="1" applyAlignment="1"/>
    <xf numFmtId="38" fontId="3" fillId="0" borderId="7" xfId="1" applyFont="1" applyBorder="1" applyAlignment="1">
      <alignment vertical="center"/>
    </xf>
    <xf numFmtId="0" fontId="0" fillId="0" borderId="59" xfId="0" applyBorder="1" applyAlignment="1"/>
    <xf numFmtId="38" fontId="3" fillId="0" borderId="60" xfId="1" applyFont="1" applyBorder="1" applyAlignment="1">
      <alignment vertical="center"/>
    </xf>
    <xf numFmtId="0" fontId="0" fillId="0" borderId="52" xfId="0" applyBorder="1" applyAlignment="1"/>
    <xf numFmtId="0" fontId="0" fillId="0" borderId="61" xfId="0" applyBorder="1" applyAlignment="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59" xfId="1" applyFont="1" applyBorder="1" applyAlignment="1">
      <alignment horizontal="left" vertical="center"/>
    </xf>
    <xf numFmtId="0" fontId="9" fillId="0" borderId="0" xfId="0" applyFont="1" applyAlignment="1">
      <alignment vertical="top" wrapText="1"/>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E9DC4ADB-FFAB-D41C-D533-9486AD1189F5}"/>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49055-33CF-47FF-981A-081CB72E34EE}">
  <sheetPr>
    <tabColor indexed="34"/>
  </sheetPr>
  <dimension ref="A1:V23"/>
  <sheetViews>
    <sheetView tabSelected="1" view="pageBreakPreview" zoomScaleNormal="75" zoomScaleSheetLayoutView="100" workbookViewId="0">
      <selection sqref="A1:F1"/>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116" t="s">
        <v>27</v>
      </c>
      <c r="B1" s="117"/>
      <c r="C1" s="118"/>
      <c r="D1" s="118"/>
      <c r="E1" s="118"/>
      <c r="F1" s="119"/>
      <c r="Q1" s="15" t="s">
        <v>30</v>
      </c>
    </row>
    <row r="2" spans="1:22" ht="33.75" customHeight="1" thickTop="1" thickBot="1">
      <c r="A2" s="132" t="s">
        <v>26</v>
      </c>
      <c r="B2" s="132"/>
      <c r="C2" s="132"/>
      <c r="D2" s="132"/>
      <c r="E2" s="132"/>
      <c r="F2" s="132"/>
      <c r="G2" s="132"/>
      <c r="H2" s="132"/>
      <c r="I2" s="132"/>
      <c r="J2" s="132"/>
      <c r="K2" s="132"/>
      <c r="L2" s="132"/>
      <c r="M2" s="132"/>
      <c r="N2" s="132"/>
      <c r="O2" s="132"/>
      <c r="P2" s="132"/>
      <c r="Q2" s="132"/>
    </row>
    <row r="3" spans="1:22" ht="18.75" customHeight="1" thickTop="1">
      <c r="A3" s="124" t="s">
        <v>36</v>
      </c>
      <c r="B3" s="125"/>
      <c r="C3" s="126"/>
      <c r="D3" s="127"/>
      <c r="E3" s="133" t="s">
        <v>105</v>
      </c>
      <c r="F3" s="126"/>
      <c r="G3" s="126"/>
      <c r="H3" s="126"/>
      <c r="I3" s="134"/>
      <c r="N3" s="39"/>
    </row>
    <row r="4" spans="1:22" ht="18.75" customHeight="1">
      <c r="A4" s="128" t="s">
        <v>1</v>
      </c>
      <c r="B4" s="129"/>
      <c r="C4" s="129"/>
      <c r="D4" s="140"/>
      <c r="E4" s="141" t="s">
        <v>106</v>
      </c>
      <c r="F4" s="142"/>
      <c r="G4" s="142"/>
      <c r="H4" s="142"/>
      <c r="I4" s="143"/>
      <c r="N4" s="39"/>
    </row>
    <row r="5" spans="1:22" ht="19.5" customHeight="1">
      <c r="A5" s="128" t="s">
        <v>11</v>
      </c>
      <c r="B5" s="129"/>
      <c r="C5" s="130"/>
      <c r="D5" s="131"/>
      <c r="E5" s="135"/>
      <c r="F5" s="130"/>
      <c r="G5" s="130"/>
      <c r="H5" s="130"/>
      <c r="I5" s="136"/>
      <c r="N5" s="39"/>
      <c r="Q5" s="4"/>
    </row>
    <row r="6" spans="1:22" ht="19.5" customHeight="1" thickBot="1">
      <c r="A6" s="120" t="s">
        <v>12</v>
      </c>
      <c r="B6" s="121"/>
      <c r="C6" s="122"/>
      <c r="D6" s="123"/>
      <c r="E6" s="137"/>
      <c r="F6" s="138"/>
      <c r="G6" s="138"/>
      <c r="H6" s="138"/>
      <c r="I6" s="139"/>
      <c r="N6" s="39"/>
      <c r="Q6" s="4"/>
    </row>
    <row r="7" spans="1:22" ht="15.75" customHeight="1" thickTop="1" thickBot="1">
      <c r="N7" s="20"/>
      <c r="Q7" s="4"/>
    </row>
    <row r="8" spans="1:22" ht="23.25" customHeight="1">
      <c r="A8" s="87" t="s">
        <v>0</v>
      </c>
      <c r="B8" s="88"/>
      <c r="C8" s="89"/>
      <c r="D8" s="90"/>
      <c r="E8" s="98" t="s">
        <v>5</v>
      </c>
      <c r="F8" s="95" t="s">
        <v>21</v>
      </c>
      <c r="G8" s="85" t="s">
        <v>22</v>
      </c>
      <c r="H8" s="103" t="s">
        <v>17</v>
      </c>
      <c r="I8" s="81" t="s">
        <v>20</v>
      </c>
      <c r="J8" s="82"/>
      <c r="K8" s="82"/>
      <c r="L8" s="82"/>
      <c r="M8" s="83"/>
      <c r="N8" s="111" t="s">
        <v>4</v>
      </c>
      <c r="O8" s="111" t="s">
        <v>43</v>
      </c>
      <c r="P8" s="115"/>
      <c r="Q8" s="100" t="s">
        <v>3</v>
      </c>
      <c r="R8" s="5"/>
      <c r="S8" s="5"/>
    </row>
    <row r="9" spans="1:22" ht="23.25" customHeight="1">
      <c r="A9" s="91"/>
      <c r="B9" s="92"/>
      <c r="C9" s="93"/>
      <c r="D9" s="94"/>
      <c r="E9" s="99"/>
      <c r="F9" s="96"/>
      <c r="G9" s="97"/>
      <c r="H9" s="104"/>
      <c r="I9" s="105" t="s">
        <v>15</v>
      </c>
      <c r="J9" s="113" t="s">
        <v>14</v>
      </c>
      <c r="K9" s="113"/>
      <c r="L9" s="107" t="s">
        <v>16</v>
      </c>
      <c r="M9" s="109" t="s">
        <v>23</v>
      </c>
      <c r="N9" s="112"/>
      <c r="O9" s="73" t="s">
        <v>46</v>
      </c>
      <c r="P9" s="74" t="s">
        <v>47</v>
      </c>
      <c r="Q9" s="101"/>
      <c r="R9" s="5"/>
      <c r="S9" s="5"/>
    </row>
    <row r="10" spans="1:22" ht="23.25" customHeight="1">
      <c r="A10" s="91"/>
      <c r="B10" s="92"/>
      <c r="C10" s="93"/>
      <c r="D10" s="94"/>
      <c r="E10" s="99"/>
      <c r="F10" s="96"/>
      <c r="G10" s="97"/>
      <c r="H10" s="104"/>
      <c r="I10" s="106"/>
      <c r="J10" s="85" t="s">
        <v>49</v>
      </c>
      <c r="K10" s="86"/>
      <c r="L10" s="108"/>
      <c r="M10" s="110"/>
      <c r="N10" s="102" t="s">
        <v>97</v>
      </c>
      <c r="O10" s="84" t="s">
        <v>98</v>
      </c>
      <c r="P10" s="114" t="s">
        <v>40</v>
      </c>
      <c r="Q10" s="101"/>
      <c r="R10" s="5"/>
      <c r="S10" s="5"/>
    </row>
    <row r="11" spans="1:22" ht="23.25" customHeight="1">
      <c r="A11" s="91"/>
      <c r="B11" s="92"/>
      <c r="C11" s="93"/>
      <c r="D11" s="94"/>
      <c r="E11" s="99"/>
      <c r="F11" s="96"/>
      <c r="G11" s="97"/>
      <c r="H11" s="104"/>
      <c r="I11" s="106"/>
      <c r="J11" s="65" t="s">
        <v>51</v>
      </c>
      <c r="K11" s="66" t="s">
        <v>50</v>
      </c>
      <c r="L11" s="108"/>
      <c r="M11" s="110"/>
      <c r="N11" s="102"/>
      <c r="O11" s="84"/>
      <c r="P11" s="114"/>
      <c r="Q11" s="101"/>
      <c r="R11" s="5"/>
      <c r="S11" s="5"/>
    </row>
    <row r="12" spans="1:22" s="1" customFormat="1" ht="23.25" customHeight="1">
      <c r="A12" s="91"/>
      <c r="B12" s="92"/>
      <c r="C12" s="93"/>
      <c r="D12" s="94"/>
      <c r="E12" s="16" t="s">
        <v>80</v>
      </c>
      <c r="F12" s="17" t="s">
        <v>81</v>
      </c>
      <c r="G12" s="18" t="s">
        <v>82</v>
      </c>
      <c r="H12" s="32" t="s">
        <v>83</v>
      </c>
      <c r="I12" s="23" t="s">
        <v>84</v>
      </c>
      <c r="J12" s="59" t="s">
        <v>85</v>
      </c>
      <c r="K12" s="60" t="s">
        <v>86</v>
      </c>
      <c r="L12" s="18" t="s">
        <v>87</v>
      </c>
      <c r="M12" s="21" t="s">
        <v>88</v>
      </c>
      <c r="N12" s="52" t="s">
        <v>89</v>
      </c>
      <c r="O12" s="67" t="s">
        <v>90</v>
      </c>
      <c r="P12" s="68" t="s">
        <v>91</v>
      </c>
      <c r="Q12" s="27" t="s">
        <v>92</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75" t="e">
        <f t="shared" ref="N14:N23" si="0">(H14+(SUM(I14:K14)+L14/12)/G14)*8</f>
        <v>#DIV/0!</v>
      </c>
      <c r="O14" s="76" t="e">
        <f t="shared" ref="O14:O23" si="1">(H14+(I14+J14)/G14)*8</f>
        <v>#DIV/0!</v>
      </c>
      <c r="P14" s="77" t="e">
        <f t="shared" ref="P14:P23" si="2">O14/8</f>
        <v>#DIV/0!</v>
      </c>
      <c r="Q14" s="58"/>
    </row>
    <row r="15" spans="1:22" ht="27" customHeight="1">
      <c r="A15" s="40"/>
      <c r="B15" s="47"/>
      <c r="C15" s="45"/>
      <c r="D15" s="9"/>
      <c r="E15" s="10"/>
      <c r="F15" s="11"/>
      <c r="G15" s="14"/>
      <c r="H15" s="22"/>
      <c r="I15" s="24"/>
      <c r="J15" s="63"/>
      <c r="K15" s="64"/>
      <c r="L15" s="19"/>
      <c r="M15" s="13"/>
      <c r="N15" s="75" t="e">
        <f t="shared" si="0"/>
        <v>#DIV/0!</v>
      </c>
      <c r="O15" s="76" t="e">
        <f t="shared" si="1"/>
        <v>#DIV/0!</v>
      </c>
      <c r="P15" s="77" t="e">
        <f t="shared" si="2"/>
        <v>#DIV/0!</v>
      </c>
      <c r="Q15" s="58"/>
    </row>
    <row r="16" spans="1:22" ht="27" customHeight="1">
      <c r="A16" s="40"/>
      <c r="B16" s="47"/>
      <c r="C16" s="45"/>
      <c r="D16" s="9"/>
      <c r="E16" s="10"/>
      <c r="F16" s="11"/>
      <c r="G16" s="14"/>
      <c r="H16" s="22"/>
      <c r="I16" s="24"/>
      <c r="J16" s="63"/>
      <c r="K16" s="64"/>
      <c r="L16" s="19"/>
      <c r="M16" s="13"/>
      <c r="N16" s="75" t="e">
        <f t="shared" si="0"/>
        <v>#DIV/0!</v>
      </c>
      <c r="O16" s="76" t="e">
        <f t="shared" si="1"/>
        <v>#DIV/0!</v>
      </c>
      <c r="P16" s="77" t="e">
        <f t="shared" si="2"/>
        <v>#DIV/0!</v>
      </c>
      <c r="Q16" s="58"/>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40FBC-4DDF-4F30-9345-6065DBB3A1F1}">
  <sheetPr>
    <tabColor indexed="34"/>
  </sheetPr>
  <dimension ref="A1:V23"/>
  <sheetViews>
    <sheetView view="pageBreakPreview" zoomScaleNormal="75" zoomScaleSheetLayoutView="100" workbookViewId="0">
      <selection activeCell="E5" sqref="E5:I5"/>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116" t="s">
        <v>27</v>
      </c>
      <c r="B1" s="117"/>
      <c r="C1" s="118"/>
      <c r="D1" s="118"/>
      <c r="E1" s="118"/>
      <c r="F1" s="119"/>
      <c r="Q1" s="15" t="s">
        <v>103</v>
      </c>
    </row>
    <row r="2" spans="1:22" ht="33.75" customHeight="1" thickTop="1" thickBot="1">
      <c r="A2" s="132" t="s">
        <v>26</v>
      </c>
      <c r="B2" s="132"/>
      <c r="C2" s="132"/>
      <c r="D2" s="132"/>
      <c r="E2" s="132"/>
      <c r="F2" s="132"/>
      <c r="G2" s="132"/>
      <c r="H2" s="132"/>
      <c r="I2" s="132"/>
      <c r="J2" s="132"/>
      <c r="K2" s="132"/>
      <c r="L2" s="132"/>
      <c r="M2" s="132"/>
      <c r="N2" s="132"/>
      <c r="O2" s="132"/>
      <c r="P2" s="132"/>
      <c r="Q2" s="132"/>
    </row>
    <row r="3" spans="1:22" ht="18.75" customHeight="1" thickTop="1">
      <c r="A3" s="124" t="s">
        <v>36</v>
      </c>
      <c r="B3" s="125"/>
      <c r="C3" s="126"/>
      <c r="D3" s="127"/>
      <c r="E3" s="133" t="s">
        <v>102</v>
      </c>
      <c r="F3" s="126"/>
      <c r="G3" s="126"/>
      <c r="H3" s="126"/>
      <c r="I3" s="134"/>
      <c r="N3" s="39"/>
    </row>
    <row r="4" spans="1:22" ht="18.75" customHeight="1">
      <c r="A4" s="128" t="s">
        <v>1</v>
      </c>
      <c r="B4" s="129"/>
      <c r="C4" s="129"/>
      <c r="D4" s="140"/>
      <c r="E4" s="141" t="s">
        <v>104</v>
      </c>
      <c r="F4" s="142"/>
      <c r="G4" s="142"/>
      <c r="H4" s="142"/>
      <c r="I4" s="143"/>
      <c r="N4" s="39"/>
    </row>
    <row r="5" spans="1:22" ht="19.5" customHeight="1">
      <c r="A5" s="128" t="s">
        <v>11</v>
      </c>
      <c r="B5" s="129"/>
      <c r="C5" s="130"/>
      <c r="D5" s="131"/>
      <c r="E5" s="135" t="s">
        <v>18</v>
      </c>
      <c r="F5" s="130"/>
      <c r="G5" s="130"/>
      <c r="H5" s="130"/>
      <c r="I5" s="136"/>
      <c r="N5" s="39"/>
      <c r="Q5" s="4"/>
    </row>
    <row r="6" spans="1:22" ht="19.5" customHeight="1" thickBot="1">
      <c r="A6" s="120" t="s">
        <v>12</v>
      </c>
      <c r="B6" s="121"/>
      <c r="C6" s="122"/>
      <c r="D6" s="123"/>
      <c r="E6" s="137" t="s">
        <v>19</v>
      </c>
      <c r="F6" s="138"/>
      <c r="G6" s="138"/>
      <c r="H6" s="138"/>
      <c r="I6" s="139"/>
      <c r="N6" s="39"/>
      <c r="Q6" s="4"/>
    </row>
    <row r="7" spans="1:22" ht="15.75" customHeight="1" thickTop="1" thickBot="1">
      <c r="N7" s="20"/>
      <c r="Q7" s="4"/>
    </row>
    <row r="8" spans="1:22" ht="25.5" customHeight="1">
      <c r="A8" s="87" t="s">
        <v>0</v>
      </c>
      <c r="B8" s="88"/>
      <c r="C8" s="89"/>
      <c r="D8" s="90"/>
      <c r="E8" s="98" t="s">
        <v>5</v>
      </c>
      <c r="F8" s="95" t="s">
        <v>21</v>
      </c>
      <c r="G8" s="85" t="s">
        <v>22</v>
      </c>
      <c r="H8" s="103" t="s">
        <v>17</v>
      </c>
      <c r="I8" s="81" t="s">
        <v>20</v>
      </c>
      <c r="J8" s="82"/>
      <c r="K8" s="82"/>
      <c r="L8" s="82"/>
      <c r="M8" s="83"/>
      <c r="N8" s="111" t="s">
        <v>4</v>
      </c>
      <c r="O8" s="111" t="s">
        <v>43</v>
      </c>
      <c r="P8" s="115"/>
      <c r="Q8" s="100" t="s">
        <v>3</v>
      </c>
      <c r="R8" s="5"/>
      <c r="S8" s="5"/>
    </row>
    <row r="9" spans="1:22" ht="23.25" customHeight="1">
      <c r="A9" s="91"/>
      <c r="B9" s="92"/>
      <c r="C9" s="93"/>
      <c r="D9" s="94"/>
      <c r="E9" s="99"/>
      <c r="F9" s="96"/>
      <c r="G9" s="97"/>
      <c r="H9" s="104"/>
      <c r="I9" s="105" t="s">
        <v>15</v>
      </c>
      <c r="J9" s="113" t="s">
        <v>14</v>
      </c>
      <c r="K9" s="113"/>
      <c r="L9" s="107" t="s">
        <v>16</v>
      </c>
      <c r="M9" s="109" t="s">
        <v>23</v>
      </c>
      <c r="N9" s="112"/>
      <c r="O9" s="73" t="s">
        <v>46</v>
      </c>
      <c r="P9" s="74" t="s">
        <v>47</v>
      </c>
      <c r="Q9" s="101"/>
      <c r="R9" s="5"/>
      <c r="S9" s="5"/>
    </row>
    <row r="10" spans="1:22" ht="23.25" customHeight="1">
      <c r="A10" s="91"/>
      <c r="B10" s="92"/>
      <c r="C10" s="93"/>
      <c r="D10" s="94"/>
      <c r="E10" s="99"/>
      <c r="F10" s="96"/>
      <c r="G10" s="97"/>
      <c r="H10" s="104"/>
      <c r="I10" s="106"/>
      <c r="J10" s="85" t="s">
        <v>49</v>
      </c>
      <c r="K10" s="86"/>
      <c r="L10" s="108"/>
      <c r="M10" s="110"/>
      <c r="N10" s="102" t="s">
        <v>97</v>
      </c>
      <c r="O10" s="84" t="s">
        <v>98</v>
      </c>
      <c r="P10" s="114" t="s">
        <v>40</v>
      </c>
      <c r="Q10" s="101"/>
      <c r="R10" s="5"/>
      <c r="S10" s="5"/>
    </row>
    <row r="11" spans="1:22" ht="26.25" customHeight="1">
      <c r="A11" s="91"/>
      <c r="B11" s="92"/>
      <c r="C11" s="93"/>
      <c r="D11" s="94"/>
      <c r="E11" s="99"/>
      <c r="F11" s="96"/>
      <c r="G11" s="97"/>
      <c r="H11" s="104"/>
      <c r="I11" s="106"/>
      <c r="J11" s="65" t="s">
        <v>51</v>
      </c>
      <c r="K11" s="66" t="s">
        <v>50</v>
      </c>
      <c r="L11" s="108"/>
      <c r="M11" s="110"/>
      <c r="N11" s="102"/>
      <c r="O11" s="84"/>
      <c r="P11" s="114"/>
      <c r="Q11" s="101"/>
      <c r="R11" s="5"/>
      <c r="S11" s="5"/>
    </row>
    <row r="12" spans="1:22" s="1" customFormat="1" ht="23.25" customHeight="1">
      <c r="A12" s="91"/>
      <c r="B12" s="92"/>
      <c r="C12" s="93"/>
      <c r="D12" s="94"/>
      <c r="E12" s="16" t="s">
        <v>54</v>
      </c>
      <c r="F12" s="17" t="s">
        <v>55</v>
      </c>
      <c r="G12" s="18" t="s">
        <v>56</v>
      </c>
      <c r="H12" s="32" t="s">
        <v>57</v>
      </c>
      <c r="I12" s="23" t="s">
        <v>58</v>
      </c>
      <c r="J12" s="59" t="s">
        <v>59</v>
      </c>
      <c r="K12" s="60" t="s">
        <v>60</v>
      </c>
      <c r="L12" s="18" t="s">
        <v>61</v>
      </c>
      <c r="M12" s="21" t="s">
        <v>62</v>
      </c>
      <c r="N12" s="52" t="s">
        <v>63</v>
      </c>
      <c r="O12" s="67" t="s">
        <v>64</v>
      </c>
      <c r="P12" s="68" t="s">
        <v>65</v>
      </c>
      <c r="Q12" s="27" t="s">
        <v>66</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48</v>
      </c>
      <c r="B14" s="47" t="s">
        <v>35</v>
      </c>
      <c r="C14" s="55" t="s">
        <v>41</v>
      </c>
      <c r="D14" s="9">
        <v>37</v>
      </c>
      <c r="E14" s="10" t="s">
        <v>24</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42</v>
      </c>
    </row>
    <row r="15" spans="1:22" ht="27" customHeight="1">
      <c r="A15" s="40" t="s">
        <v>67</v>
      </c>
      <c r="B15" s="47" t="s">
        <v>33</v>
      </c>
      <c r="C15" s="45" t="s">
        <v>37</v>
      </c>
      <c r="D15" s="9">
        <v>49</v>
      </c>
      <c r="E15" s="10" t="s">
        <v>25</v>
      </c>
      <c r="F15" s="11">
        <v>25</v>
      </c>
      <c r="G15" s="14">
        <v>120</v>
      </c>
      <c r="H15" s="22">
        <v>850</v>
      </c>
      <c r="I15" s="24"/>
      <c r="J15" s="63"/>
      <c r="K15" s="64">
        <v>20000</v>
      </c>
      <c r="L15" s="19">
        <v>60000</v>
      </c>
      <c r="M15" s="13"/>
      <c r="N15" s="54">
        <f t="shared" si="0"/>
        <v>8466.6666666666661</v>
      </c>
      <c r="O15" s="71">
        <f t="shared" si="1"/>
        <v>6800</v>
      </c>
      <c r="P15" s="72">
        <f t="shared" si="2"/>
        <v>850</v>
      </c>
      <c r="Q15" s="58" t="s">
        <v>42</v>
      </c>
    </row>
    <row r="16" spans="1:22" ht="27" customHeight="1">
      <c r="A16" s="40" t="s">
        <v>68</v>
      </c>
      <c r="B16" s="47" t="s">
        <v>34</v>
      </c>
      <c r="C16" s="45" t="s">
        <v>37</v>
      </c>
      <c r="D16" s="9">
        <v>27</v>
      </c>
      <c r="E16" s="10" t="s">
        <v>25</v>
      </c>
      <c r="F16" s="11">
        <v>25</v>
      </c>
      <c r="G16" s="14">
        <v>120</v>
      </c>
      <c r="H16" s="22">
        <v>850</v>
      </c>
      <c r="I16" s="24"/>
      <c r="J16" s="63"/>
      <c r="K16" s="64">
        <v>25000</v>
      </c>
      <c r="L16" s="19">
        <v>60000</v>
      </c>
      <c r="M16" s="13"/>
      <c r="N16" s="54">
        <f t="shared" si="0"/>
        <v>8800</v>
      </c>
      <c r="O16" s="71">
        <f t="shared" si="1"/>
        <v>6800</v>
      </c>
      <c r="P16" s="72">
        <f t="shared" si="2"/>
        <v>850</v>
      </c>
      <c r="Q16" s="58" t="s">
        <v>42</v>
      </c>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A1:F1"/>
    <mergeCell ref="A6:D6"/>
    <mergeCell ref="A3:D3"/>
    <mergeCell ref="A5:D5"/>
    <mergeCell ref="A2:Q2"/>
    <mergeCell ref="E3:I3"/>
    <mergeCell ref="E5:I5"/>
    <mergeCell ref="E6:I6"/>
    <mergeCell ref="A4:D4"/>
    <mergeCell ref="E4:I4"/>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F1FB1-B644-4E62-961E-EF7633355309}">
  <sheetPr>
    <tabColor indexed="34"/>
  </sheetPr>
  <dimension ref="A1:AP36"/>
  <sheetViews>
    <sheetView view="pageBreakPreview" zoomScaleNormal="75" zoomScaleSheetLayoutView="100" workbookViewId="0">
      <selection activeCell="B4" sqref="B4:AP5"/>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44" t="s">
        <v>44</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row>
    <row r="3" spans="1:42" s="31" customFormat="1" ht="16.5" customHeight="1">
      <c r="A3" s="30"/>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row>
    <row r="4" spans="1:42" s="31" customFormat="1" ht="16.5" customHeight="1">
      <c r="A4" s="30">
        <v>2</v>
      </c>
      <c r="B4" s="144" t="s">
        <v>78</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row>
    <row r="5" spans="1:42" s="31" customFormat="1" ht="16.5" customHeight="1">
      <c r="A5" s="30"/>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1:42" s="31" customFormat="1" ht="16.5" customHeight="1">
      <c r="A6" s="30">
        <v>3</v>
      </c>
      <c r="B6" s="144" t="s">
        <v>79</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s="31" customFormat="1" ht="16.5" customHeight="1">
      <c r="A7" s="30"/>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s="31" customFormat="1" ht="16.5" customHeight="1">
      <c r="A8" s="30">
        <v>4</v>
      </c>
      <c r="B8" s="38" t="s">
        <v>70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44" t="s">
        <v>99</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row>
    <row r="10" spans="1:42" s="31" customFormat="1" ht="16.5" customHeight="1">
      <c r="A10" s="30"/>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row>
    <row r="11" spans="1:42" s="31" customFormat="1" ht="16.5" customHeight="1">
      <c r="A11" s="30">
        <v>6</v>
      </c>
      <c r="B11" s="38" t="s">
        <v>71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44" t="s">
        <v>69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row>
    <row r="14" spans="1:42" s="31" customFormat="1" ht="16.5" customHeight="1">
      <c r="A14" s="30"/>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row>
    <row r="15" spans="1:42" s="31" customFormat="1" ht="16.5" customHeight="1">
      <c r="A15" s="30"/>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row>
    <row r="16" spans="1:42" s="31" customFormat="1" ht="16.5" customHeight="1">
      <c r="A16" s="30"/>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row>
    <row r="17" spans="1:42" s="31" customFormat="1" ht="16.5" customHeight="1">
      <c r="A17" s="30"/>
      <c r="B17" s="48" t="s">
        <v>93</v>
      </c>
      <c r="C17" s="38" t="s">
        <v>52</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94</v>
      </c>
      <c r="C18" s="38" t="s">
        <v>53</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44" t="s">
        <v>100</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row>
    <row r="22" spans="1:42" s="31" customFormat="1" ht="16.5" customHeight="1">
      <c r="A22" s="30"/>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row>
    <row r="23" spans="1:42" s="31" customFormat="1" ht="16.5" customHeight="1">
      <c r="A23" s="30">
        <v>12</v>
      </c>
      <c r="B23" s="144" t="s">
        <v>45</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row>
    <row r="24" spans="1:42" s="31" customFormat="1" ht="16.5" customHeight="1">
      <c r="A24" s="30"/>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row>
    <row r="25" spans="1:42" s="31" customFormat="1" ht="16.5" customHeight="1">
      <c r="A25" s="30"/>
      <c r="B25" s="38"/>
      <c r="C25" s="144" t="s">
        <v>73</v>
      </c>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row>
    <row r="26" spans="1:42" s="31" customFormat="1" ht="16.5" customHeight="1">
      <c r="A26" s="30"/>
      <c r="B26" s="38"/>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row>
    <row r="27" spans="1:42" s="31" customFormat="1" ht="16.5" customHeight="1">
      <c r="A27" s="30"/>
      <c r="B27" s="38"/>
      <c r="C27" s="38"/>
      <c r="D27" s="38" t="s">
        <v>74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75</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77</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29</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44" t="s">
        <v>101</v>
      </c>
      <c r="C33" s="144"/>
      <c r="D33" s="144"/>
      <c r="E33" s="144"/>
      <c r="F33" s="144"/>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6.5" customHeight="1">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6.5" customHeight="1">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6.5" customHeight="1">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（様式１）従事者支払賃金計画書 </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2025-02-19T05:27:34Z</dcterms:created>
  <dcterms:modified xsi:type="dcterms:W3CDTF">2025-02-19T05:27:52Z</dcterms:modified>
</cp:coreProperties>
</file>