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74595895-35DE-4CEA-8967-D57F5B9B92B5}" xr6:coauthVersionLast="47" xr6:coauthVersionMax="47" xr10:uidLastSave="{00000000-0000-0000-0000-000000000000}"/>
  <bookViews>
    <workbookView xWindow="-120" yWindow="-120" windowWidth="29040" windowHeight="15720" xr2:uid="{645B8FEA-9AF8-412E-80D0-127E5213E575}"/>
  </bookViews>
  <sheets>
    <sheet name="（様式１）従事者支払賃金計画書 " sheetId="27" r:id="rId1"/>
    <sheet name="（様式１）従事者支払賃金計画書（記入例）" sheetId="24" r:id="rId2"/>
    <sheet name="様式１の記入要領" sheetId="25" r:id="rId3"/>
  </sheets>
  <definedNames>
    <definedName name="_xlnm.Print_Area" localSheetId="2">様式１の記入要領!$A$1:$AP$36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7" l="1"/>
  <c r="O23" i="24"/>
  <c r="P23" i="24" s="1"/>
  <c r="N23" i="24"/>
  <c r="O22" i="24"/>
  <c r="P22" i="24"/>
  <c r="N22" i="24"/>
  <c r="O21" i="24"/>
  <c r="P21" i="24" s="1"/>
  <c r="N21" i="24"/>
  <c r="O20" i="24"/>
  <c r="P20" i="24" s="1"/>
  <c r="N20" i="24"/>
  <c r="O19" i="24"/>
  <c r="P19" i="24" s="1"/>
  <c r="N19" i="24"/>
  <c r="O18" i="24"/>
  <c r="P18" i="24" s="1"/>
  <c r="N18" i="24"/>
  <c r="O17" i="24"/>
  <c r="P17" i="24"/>
  <c r="N17" i="24"/>
  <c r="O23" i="27"/>
  <c r="P23" i="27" s="1"/>
  <c r="N23" i="27"/>
  <c r="O22" i="27"/>
  <c r="P22" i="27"/>
  <c r="N22" i="27"/>
  <c r="O21" i="27"/>
  <c r="P21" i="27" s="1"/>
  <c r="N21" i="27"/>
  <c r="O20" i="27"/>
  <c r="P20" i="27"/>
  <c r="N20" i="27"/>
  <c r="O19" i="27"/>
  <c r="P19" i="27"/>
  <c r="N19" i="27"/>
  <c r="O18" i="27"/>
  <c r="P18" i="27"/>
  <c r="N18" i="27"/>
  <c r="O17" i="27"/>
  <c r="P17" i="27" s="1"/>
  <c r="N17" i="27"/>
  <c r="O14" i="27"/>
  <c r="P14" i="27"/>
  <c r="N15" i="27"/>
  <c r="O15" i="27"/>
  <c r="P15" i="27" s="1"/>
  <c r="N16" i="27"/>
  <c r="O16" i="27"/>
  <c r="P16" i="27" s="1"/>
  <c r="N14" i="24"/>
  <c r="O14" i="24"/>
  <c r="P14" i="24"/>
  <c r="N15" i="24"/>
  <c r="O15" i="24"/>
  <c r="P15" i="24"/>
  <c r="N16" i="24"/>
  <c r="O16" i="24"/>
  <c r="P16" i="24" s="1"/>
</calcChain>
</file>

<file path=xl/sharedStrings.xml><?xml version="1.0" encoding="utf-8"?>
<sst xmlns="http://schemas.openxmlformats.org/spreadsheetml/2006/main" count="157" uniqueCount="105">
  <si>
    <t>業務項目・職種別</t>
    <rPh sb="0" eb="2">
      <t>ギョウム</t>
    </rPh>
    <rPh sb="2" eb="4">
      <t>コウモク</t>
    </rPh>
    <rPh sb="5" eb="8">
      <t>ショクシュベツ</t>
    </rPh>
    <phoneticPr fontId="2"/>
  </si>
  <si>
    <t>入札公告日</t>
    <rPh sb="0" eb="2">
      <t>ニュウサツ</t>
    </rPh>
    <rPh sb="2" eb="4">
      <t>コウコク</t>
    </rPh>
    <rPh sb="4" eb="5">
      <t>ビ</t>
    </rPh>
    <phoneticPr fontId="2"/>
  </si>
  <si>
    <t>⑤ 　午後10時から午前5時までの間の労働に対して支払われる賃金のうち、通常の労働時間の賃金の計算額を超える部分（深夜割増賃金など）</t>
  </si>
  <si>
    <t>雇用先</t>
    <rPh sb="0" eb="2">
      <t>コヨウ</t>
    </rPh>
    <rPh sb="2" eb="3">
      <t>サキ</t>
    </rPh>
    <phoneticPr fontId="2"/>
  </si>
  <si>
    <t>日割
基本単価</t>
    <rPh sb="0" eb="2">
      <t>ヒワ</t>
    </rPh>
    <rPh sb="3" eb="5">
      <t>キホン</t>
    </rPh>
    <rPh sb="5" eb="7">
      <t>タンカ</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</si>
  <si>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</si>
  <si>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</si>
  <si>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</si>
  <si>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</si>
  <si>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</si>
  <si>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</si>
  <si>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</si>
  <si>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</si>
  <si>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</si>
  <si>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</si>
  <si>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</si>
  <si>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</si>
  <si>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</si>
  <si>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</si>
  <si>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</si>
  <si>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</si>
  <si>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</si>
  <si>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</si>
  <si>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</si>
  <si>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</si>
  <si>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</si>
  <si>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</si>
  <si>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従事者支払賃金計画書</t>
    <rPh sb="0" eb="3">
      <t>ジュウジシャ</t>
    </rPh>
    <rPh sb="3" eb="5">
      <t>シハライ</t>
    </rPh>
    <rPh sb="5" eb="7">
      <t>チンギン</t>
    </rPh>
    <rPh sb="7" eb="9">
      <t>ケイカク</t>
    </rPh>
    <rPh sb="9" eb="10">
      <t>ショ</t>
    </rPh>
    <phoneticPr fontId="2"/>
  </si>
  <si>
    <t>低入札価格調査時提出書類</t>
    <rPh sb="0" eb="1">
      <t>テイ</t>
    </rPh>
    <rPh sb="1" eb="3">
      <t>ニュウサツ</t>
    </rPh>
    <rPh sb="3" eb="5">
      <t>カカク</t>
    </rPh>
    <rPh sb="5" eb="7">
      <t>チョウサ</t>
    </rPh>
    <rPh sb="7" eb="8">
      <t>ジ</t>
    </rPh>
    <rPh sb="8" eb="10">
      <t>テイシュツ</t>
    </rPh>
    <rPh sb="10" eb="12">
      <t>ショルイ</t>
    </rPh>
    <phoneticPr fontId="2"/>
  </si>
  <si>
    <t>【記入要領：従事者支払賃金計画書（様式１）】</t>
    <rPh sb="1" eb="3">
      <t>キニュウ</t>
    </rPh>
    <rPh sb="3" eb="5">
      <t>ヨウリョウ</t>
    </rPh>
    <rPh sb="6" eb="9">
      <t>ジュウジシャ</t>
    </rPh>
    <rPh sb="9" eb="11">
      <t>シハライ</t>
    </rPh>
    <rPh sb="11" eb="13">
      <t>チンギン</t>
    </rPh>
    <rPh sb="13" eb="15">
      <t>ケイカク</t>
    </rPh>
    <rPh sb="15" eb="16">
      <t>ショ</t>
    </rPh>
    <phoneticPr fontId="2"/>
  </si>
  <si>
    <t>⑥ 　精皆勤手当、通勤手当及び家族手当</t>
    <rPh sb="4" eb="6">
      <t>カイキン</t>
    </rPh>
    <phoneticPr fontId="2"/>
  </si>
  <si>
    <t>（様式１）</t>
    <rPh sb="1" eb="3">
      <t>ヨウシキ</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</si>
  <si>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</si>
  <si>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</si>
  <si>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</si>
  <si>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</si>
  <si>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</si>
  <si>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</si>
  <si>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清掃員</t>
    <rPh sb="0" eb="3">
      <t>セイソウイン</t>
    </rPh>
    <phoneticPr fontId="2"/>
  </si>
  <si>
    <t>（日/月）</t>
    <rPh sb="1" eb="2">
      <t>ニチ</t>
    </rPh>
    <rPh sb="3" eb="4">
      <t>ツキ</t>
    </rPh>
    <phoneticPr fontId="2"/>
  </si>
  <si>
    <t>（時/月）</t>
    <rPh sb="1" eb="2">
      <t>ジ</t>
    </rPh>
    <rPh sb="3" eb="4">
      <t>ツキ</t>
    </rPh>
    <phoneticPr fontId="2"/>
  </si>
  <si>
    <t>ｋ÷8時間</t>
    <rPh sb="3" eb="5">
      <t>ジカン</t>
    </rPh>
    <phoneticPr fontId="2"/>
  </si>
  <si>
    <t>業務員
（現場責任者）</t>
    <rPh sb="0" eb="3">
      <t>ギョウムイン</t>
    </rPh>
    <rPh sb="5" eb="7">
      <t>ゲンバ</t>
    </rPh>
    <rPh sb="7" eb="10">
      <t>セキニンシャ</t>
    </rPh>
    <phoneticPr fontId="2"/>
  </si>
  <si>
    <t>自社</t>
    <rPh sb="0" eb="2">
      <t>ジシャ</t>
    </rPh>
    <phoneticPr fontId="2"/>
  </si>
  <si>
    <t>最低賃金対象単価</t>
    <rPh sb="0" eb="2">
      <t>サイテイ</t>
    </rPh>
    <rPh sb="2" eb="4">
      <t>チンギン</t>
    </rPh>
    <rPh sb="4" eb="6">
      <t>タイショウ</t>
    </rPh>
    <rPh sb="6" eb="8">
      <t>タンカ</t>
    </rPh>
    <phoneticPr fontId="2"/>
  </si>
  <si>
    <t>　『従事者支払賃金計画書』に記載する対象者は、「従事者配置計画（様式２）」における「業務項目」、「職種」ごとに記載した「1日当たりの最低賃金対象単価のうちの最低額」に該当する従事者（以下「従事者」という。）です。</t>
    <rPh sb="2" eb="5">
      <t>ジュウジシャ</t>
    </rPh>
    <rPh sb="5" eb="7">
      <t>シハライ</t>
    </rPh>
    <rPh sb="7" eb="9">
      <t>チンギン</t>
    </rPh>
    <rPh sb="9" eb="11">
      <t>ケイカク</t>
    </rPh>
    <rPh sb="11" eb="12">
      <t>ショ</t>
    </rPh>
    <rPh sb="14" eb="16">
      <t>キサイ</t>
    </rPh>
    <rPh sb="18" eb="21">
      <t>タイショウシャ</t>
    </rPh>
    <rPh sb="55" eb="57">
      <t>キサイ</t>
    </rPh>
    <rPh sb="70" eb="72">
      <t>タイショウ</t>
    </rPh>
    <rPh sb="72" eb="74">
      <t>タンカ</t>
    </rPh>
    <rPh sb="83" eb="85">
      <t>ガイトウ</t>
    </rPh>
    <rPh sb="91" eb="93">
      <t>イカ</t>
    </rPh>
    <rPh sb="94" eb="97">
      <t>ジュウジシャ</t>
    </rPh>
    <phoneticPr fontId="2"/>
  </si>
  <si>
    <r>
      <t>　「最低賃金対象単価</t>
    </r>
    <r>
      <rPr>
        <sz val="11"/>
        <rFont val="ＭＳ Ｐゴシック"/>
        <family val="3"/>
        <charset val="128"/>
      </rPr>
      <t>⒦・⒧</t>
    </r>
    <r>
      <rPr>
        <sz val="11"/>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</si>
  <si>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1日当たり</t>
    <phoneticPr fontId="2"/>
  </si>
  <si>
    <t>1時間当たり</t>
    <phoneticPr fontId="2"/>
  </si>
  <si>
    <t>ア</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</si>
  <si>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</si>
  <si>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</si>
  <si>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</si>
  <si>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r>
      <t>　諸手当のうち、最低賃金制度に係る「対象内</t>
    </r>
    <r>
      <rPr>
        <sz val="11"/>
        <rFont val="ＭＳ Ｐゴシック"/>
        <family val="3"/>
        <charset val="128"/>
      </rPr>
      <t>⒡</t>
    </r>
    <r>
      <rPr>
        <sz val="11"/>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</si>
  <si>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1"/>
        <rFont val="ＭＳ Ｐゴシック"/>
        <family val="3"/>
        <charset val="128"/>
      </rPr>
      <t>⒢</t>
    </r>
    <r>
      <rPr>
        <sz val="11"/>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</si>
  <si>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</si>
  <si>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</si>
  <si>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</si>
  <si>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</si>
  <si>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</si>
  <si>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</si>
  <si>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</si>
  <si>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</si>
  <si>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</si>
  <si>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</si>
  <si>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</si>
  <si>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</si>
  <si>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</si>
  <si>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イ</t>
    <phoneticPr fontId="2"/>
  </si>
  <si>
    <t>ウ</t>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</si>
  <si>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</si>
  <si>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r>
      <t>　「給与形態</t>
    </r>
    <r>
      <rPr>
        <sz val="11"/>
        <rFont val="ＭＳ ゴシック"/>
        <family val="3"/>
        <charset val="128"/>
      </rPr>
      <t>⒜</t>
    </r>
    <r>
      <rPr>
        <sz val="11"/>
        <rFont val="HGSｺﾞｼｯｸM"/>
        <family val="3"/>
        <charset val="128"/>
      </rPr>
      <t>」は、時給制、日給制、又は月給制を記入してください。</t>
    </r>
    <phoneticPr fontId="2"/>
  </si>
  <si>
    <r>
      <t>　「基本時給額</t>
    </r>
    <r>
      <rPr>
        <sz val="11"/>
        <rFont val="ＭＳ Ｐゴシック"/>
        <family val="3"/>
        <charset val="128"/>
      </rPr>
      <t>⒟</t>
    </r>
    <r>
      <rPr>
        <sz val="11"/>
        <rFont val="HGSｺﾞｼｯｸM"/>
        <family val="3"/>
        <charset val="128"/>
      </rPr>
      <t>」は、時給制、日給制の場合に記入してください。日給制の場合には、1時間当たりの時給に換算して記入してください。</t>
    </r>
    <phoneticPr fontId="2"/>
  </si>
  <si>
    <r>
      <t>　「基本給</t>
    </r>
    <r>
      <rPr>
        <sz val="11"/>
        <rFont val="ＭＳ Ｐゴシック"/>
        <family val="3"/>
        <charset val="128"/>
      </rPr>
      <t>⒠</t>
    </r>
    <r>
      <rPr>
        <sz val="11"/>
        <rFont val="HGSｺﾞｼｯｸM"/>
        <family val="3"/>
        <charset val="128"/>
      </rPr>
      <t>」は、月給制の場合に記入してください。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</si>
  <si>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</si>
  <si>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</si>
  <si>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</si>
  <si>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</si>
  <si>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</si>
  <si>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『従事者支払賃金計画書』は、従事者ごとに「給与形態</t>
    </r>
    <r>
      <rPr>
        <sz val="11"/>
        <rFont val="ＭＳ Ｐゴシック"/>
        <family val="3"/>
        <charset val="128"/>
      </rPr>
      <t>⒜</t>
    </r>
    <r>
      <rPr>
        <sz val="11"/>
        <rFont val="HGSｺﾞｼｯｸM"/>
        <family val="3"/>
        <charset val="128"/>
      </rPr>
      <t>」から「左記以外の手当等</t>
    </r>
    <r>
      <rPr>
        <sz val="11"/>
        <rFont val="ＭＳ Ｐゴシック"/>
        <family val="3"/>
        <charset val="128"/>
      </rPr>
      <t>⒤</t>
    </r>
    <r>
      <rPr>
        <sz val="11"/>
        <rFont val="HGSｺﾞｼｯｸM"/>
        <family val="3"/>
        <charset val="128"/>
      </rPr>
      <t>」までを記入し、従事者ごとの所定内労働時間8時間当たりの「日割基本単価</t>
    </r>
    <r>
      <rPr>
        <sz val="11"/>
        <rFont val="ＭＳ Ｐゴシック"/>
        <family val="3"/>
        <charset val="128"/>
      </rPr>
      <t>⒥</t>
    </r>
    <r>
      <rPr>
        <sz val="11"/>
        <rFont val="HGSｺﾞｼｯｸM"/>
        <family val="3"/>
        <charset val="128"/>
      </rPr>
      <t>」と「最低賃金対象単価</t>
    </r>
    <r>
      <rPr>
        <sz val="11"/>
        <rFont val="ＭＳ Ｐゴシック"/>
        <family val="3"/>
        <charset val="128"/>
      </rPr>
      <t>⒦・⒧</t>
    </r>
    <r>
      <rPr>
        <sz val="11"/>
        <rFont val="HGSｺﾞｼｯｸM"/>
        <family val="3"/>
        <charset val="128"/>
      </rPr>
      <t>」の予定額を算出してください。</t>
    </r>
    <rPh sb="2" eb="5">
      <t>ジュウジシャ</t>
    </rPh>
    <rPh sb="5" eb="7">
      <t>シハライ</t>
    </rPh>
    <rPh sb="7" eb="9">
      <t>チンギン</t>
    </rPh>
    <rPh sb="9" eb="12">
      <t>ケイカクショ</t>
    </rPh>
    <rPh sb="15" eb="18">
      <t>ジュウジシャ</t>
    </rPh>
    <rPh sb="79" eb="81">
      <t>サイテイ</t>
    </rPh>
    <rPh sb="81" eb="83">
      <t>チンギン</t>
    </rPh>
    <rPh sb="83" eb="85">
      <t>タイショウ</t>
    </rPh>
    <rPh sb="85" eb="87">
      <t>タンカ</t>
    </rPh>
    <phoneticPr fontId="2"/>
  </si>
  <si>
    <t>　『従事者支払賃金計画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2">
      <t>ケイカクショ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</si>
  <si>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</si>
  <si>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</si>
  <si>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</si>
  <si>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</si>
  <si>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</si>
  <si>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</si>
  <si>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</si>
  <si>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</si>
  <si>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</si>
  <si>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</si>
  <si>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</si>
  <si>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</si>
  <si>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</si>
  <si>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⑴</t>
    <phoneticPr fontId="2"/>
  </si>
  <si>
    <t>⑵</t>
    <phoneticPr fontId="2"/>
  </si>
  <si>
    <r>
      <t xml:space="preserve"> 「臨時の給与（賞与等）の年計</t>
    </r>
    <r>
      <rPr>
        <sz val="11"/>
        <rFont val="ＭＳ Ｐゴシック"/>
        <family val="3"/>
        <charset val="128"/>
      </rPr>
      <t>⒣</t>
    </r>
    <r>
      <rPr>
        <sz val="11"/>
        <rFont val="HGSｺﾞｼｯｸM"/>
        <family val="3"/>
        <charset val="128"/>
      </rPr>
      <t>」は、1か月を超える期間ごとに支払われる賞与や臨時に支払われる結婚手当などを記入してください。</t>
    </r>
    <phoneticPr fontId="2"/>
  </si>
  <si>
    <r>
      <t>　「左記以外の手当等</t>
    </r>
    <r>
      <rPr>
        <sz val="11"/>
        <rFont val="ＭＳ Ｐゴシック"/>
        <family val="3"/>
        <charset val="128"/>
      </rPr>
      <t>⒤</t>
    </r>
    <r>
      <rPr>
        <sz val="11"/>
        <rFont val="HGSｺﾞｼｯｸM"/>
        <family val="3"/>
        <charset val="128"/>
      </rPr>
      <t>」は、時間外、休日若しくは深夜の割増賃金又は本来は経費に当る手当等を記入してください。</t>
    </r>
    <phoneticPr fontId="2"/>
  </si>
  <si>
    <t>｛ｄ+〔ｅ+ｆ+ｇ+
(ｈ÷12)〕÷ｃ｝
×8時間</t>
    <rPh sb="24" eb="26">
      <t>ジカン</t>
    </rPh>
    <phoneticPr fontId="2"/>
  </si>
  <si>
    <t>〔ｄ+(ｅ+ｆ)÷ｃ〕
×8時間</t>
    <rPh sb="14" eb="16">
      <t>ジカン</t>
    </rPh>
    <phoneticPr fontId="2"/>
  </si>
  <si>
    <r>
      <t>　「労働日数</t>
    </r>
    <r>
      <rPr>
        <sz val="11"/>
        <rFont val="ＭＳ Ｐゴシック"/>
        <family val="3"/>
        <charset val="128"/>
      </rPr>
      <t>⒝</t>
    </r>
    <r>
      <rPr>
        <sz val="11"/>
        <rFont val="HGSｺﾞｼｯｸM"/>
        <family val="3"/>
        <charset val="128"/>
      </rPr>
      <t>」と「労働時間数</t>
    </r>
    <r>
      <rPr>
        <sz val="11"/>
        <rFont val="ＭＳ Ｐゴシック"/>
        <family val="3"/>
        <charset val="128"/>
      </rPr>
      <t>⒞</t>
    </r>
    <r>
      <rPr>
        <sz val="11"/>
        <rFont val="HGSｺﾞｼｯｸM"/>
        <family val="3"/>
        <charset val="128"/>
      </rPr>
      <t>」は、1か月当たりの賃金形態に応じた所定内の労働日数及び労働時間を記入してください。労働時間は、所定労働時間以外の時間帯に労働した時間（時間外）を除いてください。</t>
    </r>
    <rPh sb="14" eb="15">
      <t>スウ</t>
    </rPh>
    <rPh sb="21" eb="22">
      <t>ゲツ</t>
    </rPh>
    <rPh sb="22" eb="23">
      <t>ア</t>
    </rPh>
    <rPh sb="42" eb="43">
      <t>オヨ</t>
    </rPh>
    <rPh sb="84" eb="87">
      <t>ジカンガイ</t>
    </rPh>
    <phoneticPr fontId="2"/>
  </si>
  <si>
    <r>
      <t>　「日割基本単価</t>
    </r>
    <r>
      <rPr>
        <sz val="11"/>
        <rFont val="ＭＳ Ｐゴシック"/>
        <family val="3"/>
        <charset val="128"/>
      </rPr>
      <t>⒥</t>
    </r>
    <r>
      <rPr>
        <sz val="11"/>
        <rFont val="HGSｺﾞｼｯｸM"/>
        <family val="3"/>
        <charset val="128"/>
      </rPr>
      <t>」は、「基本給相当額</t>
    </r>
    <r>
      <rPr>
        <sz val="11"/>
        <rFont val="ＭＳ Ｐゴシック"/>
        <family val="3"/>
        <charset val="128"/>
      </rPr>
      <t>(⒟、⒠)</t>
    </r>
    <r>
      <rPr>
        <sz val="11"/>
        <rFont val="HGSｺﾞｼｯｸM"/>
        <family val="3"/>
        <charset val="128"/>
      </rPr>
      <t>」、「諸手当(対象内</t>
    </r>
    <r>
      <rPr>
        <sz val="11"/>
        <rFont val="ＭＳ Ｐゴシック"/>
        <family val="3"/>
        <charset val="128"/>
      </rPr>
      <t>⒡、</t>
    </r>
    <r>
      <rPr>
        <sz val="11"/>
        <rFont val="HGSｺﾞｼｯｸM"/>
        <family val="3"/>
        <charset val="128"/>
      </rPr>
      <t>対象外</t>
    </r>
    <r>
      <rPr>
        <sz val="11"/>
        <rFont val="ＭＳ Ｐゴシック"/>
        <family val="3"/>
        <charset val="128"/>
      </rPr>
      <t>⒢</t>
    </r>
    <r>
      <rPr>
        <sz val="11"/>
        <rFont val="HGSｺﾞｼｯｸM"/>
        <family val="3"/>
        <charset val="128"/>
      </rPr>
      <t>)」及び「臨時の給与（賞与等）の年計</t>
    </r>
    <r>
      <rPr>
        <sz val="11"/>
        <rFont val="ＭＳ Ｐゴシック"/>
        <family val="3"/>
        <charset val="128"/>
      </rPr>
      <t>⒣</t>
    </r>
    <r>
      <rPr>
        <sz val="11"/>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</si>
  <si>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r>
      <t>　 「雇用先</t>
    </r>
    <r>
      <rPr>
        <sz val="11"/>
        <rFont val="ＭＳ Ｐゴシック"/>
        <family val="3"/>
        <charset val="128"/>
      </rPr>
      <t>⒨</t>
    </r>
    <r>
      <rPr>
        <sz val="11"/>
        <rFont val="HGSｺﾞｼｯｸM"/>
        <family val="3"/>
        <charset val="128"/>
      </rPr>
      <t>」には、従事者の雇用先が、本件の受託者である場合には「自社」を、予定する再委任（請負）先の事業者である場合にはその「業者名」を、記入してください。
　なお、当該委託契約の一部を第三者に委任又は請け負わせようとする場合には、公益財団法人広島平和文化センター委託契約約款に基づき、契約後にあらかじめ書面により発注者の承諾を得る必要がありますので留意してください。</t>
    </r>
    <rPh sb="3" eb="5">
      <t>コヨウ</t>
    </rPh>
    <rPh sb="5" eb="6">
      <t>サキ</t>
    </rPh>
    <rPh sb="11" eb="14">
      <t>ジュウジシャ</t>
    </rPh>
    <rPh sb="15" eb="17">
      <t>コヨウ</t>
    </rPh>
    <rPh sb="17" eb="18">
      <t>サキ</t>
    </rPh>
    <rPh sb="20" eb="22">
      <t>ホンケン</t>
    </rPh>
    <rPh sb="23" eb="26">
      <t>ジュタクシャ</t>
    </rPh>
    <rPh sb="29" eb="31">
      <t>バアイ</t>
    </rPh>
    <rPh sb="34" eb="36">
      <t>ジシャ</t>
    </rPh>
    <rPh sb="39" eb="41">
      <t>ヨテイ</t>
    </rPh>
    <rPh sb="43" eb="44">
      <t>サイ</t>
    </rPh>
    <rPh sb="44" eb="46">
      <t>イニン</t>
    </rPh>
    <rPh sb="47" eb="49">
      <t>ウケオイ</t>
    </rPh>
    <rPh sb="50" eb="51">
      <t>サキ</t>
    </rPh>
    <rPh sb="52" eb="55">
      <t>ジギョウシャ</t>
    </rPh>
    <rPh sb="58" eb="60">
      <t>バアイ</t>
    </rPh>
    <rPh sb="65" eb="67">
      <t>ギョウシャ</t>
    </rPh>
    <rPh sb="67" eb="68">
      <t>メイ</t>
    </rPh>
    <rPh sb="71" eb="73">
      <t>キニュウ</t>
    </rPh>
    <rPh sb="87" eb="89">
      <t>イタク</t>
    </rPh>
    <rPh sb="101" eb="102">
      <t>マタ</t>
    </rPh>
    <rPh sb="103" eb="104">
      <t>ウ</t>
    </rPh>
    <rPh sb="105" eb="106">
      <t>オ</t>
    </rPh>
    <rPh sb="134" eb="136">
      <t>イタク</t>
    </rPh>
    <phoneticPr fontId="2"/>
  </si>
  <si>
    <t>令和　　  年　　月　　日</t>
    <rPh sb="0" eb="2">
      <t>レイワ</t>
    </rPh>
    <phoneticPr fontId="2"/>
  </si>
  <si>
    <t>令和     年　　月　　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</si>
</sst>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1"/>
      <color indexed="12"/>
      <name val="ＭＳ Ｐゴシック"/>
      <family val="3"/>
      <charset val="128"/>
    </font>
    <font>
      <sz val="10"/>
      <color indexed="12"/>
      <name val="ＭＳ Ｐゴシック"/>
      <family val="3"/>
      <charset val="128"/>
    </font>
    <font>
      <b/>
      <u/>
      <sz val="12"/>
      <color indexed="10"/>
      <name val="ＭＳ Ｐゴシック"/>
      <family val="3"/>
      <charset val="128"/>
    </font>
    <font>
      <sz val="11"/>
      <name val="HGSｺﾞｼｯｸM"/>
      <family val="3"/>
      <charset val="128"/>
    </font>
    <font>
      <b/>
      <sz val="16"/>
      <name val="ＭＳ Ｐゴシック"/>
      <family val="3"/>
      <charset val="128"/>
    </font>
    <font>
      <b/>
      <sz val="11"/>
      <name val="HGSｺﾞｼｯｸM"/>
      <family val="3"/>
      <charset val="128"/>
    </font>
    <font>
      <sz val="11"/>
      <name val="ＭＳ ゴシック"/>
      <family val="3"/>
      <charset val="128"/>
    </font>
  </fonts>
  <fills count="2">
    <fill>
      <patternFill patternType="none"/>
    </fill>
    <fill>
      <patternFill patternType="gray125"/>
    </fill>
  </fills>
  <borders count="72">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146">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6" fillId="0" borderId="3" xfId="0" applyFont="1" applyBorder="1" applyAlignment="1">
      <alignment horizontal="center" vertical="center"/>
    </xf>
    <xf numFmtId="0" fontId="7" fillId="0" borderId="1" xfId="0" applyFont="1" applyBorder="1" applyAlignment="1">
      <alignment horizontal="distributed"/>
    </xf>
    <xf numFmtId="38" fontId="7" fillId="0" borderId="4" xfId="1" applyFont="1" applyBorder="1" applyAlignment="1">
      <alignment horizontal="center"/>
    </xf>
    <xf numFmtId="38" fontId="7" fillId="0" borderId="4" xfId="1" applyFont="1" applyBorder="1"/>
    <xf numFmtId="0" fontId="7" fillId="0" borderId="5" xfId="0" applyFont="1" applyBorder="1" applyAlignment="1">
      <alignment horizontal="distributed"/>
    </xf>
    <xf numFmtId="38" fontId="7" fillId="0" borderId="6" xfId="1" applyFont="1" applyBorder="1"/>
    <xf numFmtId="38" fontId="7" fillId="0" borderId="7" xfId="1" applyFont="1" applyBorder="1"/>
    <xf numFmtId="38" fontId="8" fillId="0" borderId="0" xfId="1" applyFont="1" applyAlignment="1">
      <alignment horizontal="right"/>
    </xf>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7" fillId="0" borderId="10" xfId="1" applyFont="1" applyBorder="1"/>
    <xf numFmtId="38" fontId="3" fillId="0" borderId="0" xfId="1" applyFont="1" applyBorder="1"/>
    <xf numFmtId="0" fontId="3" fillId="0" borderId="11" xfId="0" applyFont="1" applyBorder="1" applyAlignment="1">
      <alignment horizontal="center" vertical="center" wrapText="1"/>
    </xf>
    <xf numFmtId="38" fontId="7" fillId="0" borderId="12" xfId="1" applyFont="1" applyBorder="1"/>
    <xf numFmtId="0" fontId="3" fillId="0" borderId="13" xfId="0" applyFont="1" applyBorder="1" applyAlignment="1">
      <alignment horizontal="center" vertical="center"/>
    </xf>
    <xf numFmtId="38" fontId="7" fillId="0" borderId="7" xfId="1" applyFont="1" applyBorder="1" applyAlignment="1">
      <alignment horizontal="right"/>
    </xf>
    <xf numFmtId="38" fontId="7" fillId="0" borderId="12" xfId="1" applyFont="1" applyBorder="1" applyAlignment="1">
      <alignment horizontal="center"/>
    </xf>
    <xf numFmtId="38" fontId="3" fillId="0" borderId="14" xfId="1" applyFont="1" applyBorder="1" applyAlignment="1">
      <alignment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9" fillId="0" borderId="0" xfId="0" applyFont="1" applyAlignment="1"/>
    <xf numFmtId="0" fontId="9" fillId="0" borderId="0" xfId="0" applyFont="1" applyAlignment="1">
      <alignment horizontal="center" vertical="top"/>
    </xf>
    <xf numFmtId="0" fontId="9" fillId="0" borderId="0" xfId="0" applyFont="1" applyAlignment="1">
      <alignment vertical="center"/>
    </xf>
    <xf numFmtId="0" fontId="3" fillId="0" borderId="16" xfId="0" applyFont="1" applyBorder="1" applyAlignment="1">
      <alignment horizontal="center" vertical="center"/>
    </xf>
    <xf numFmtId="38" fontId="3" fillId="0" borderId="0" xfId="1" applyFont="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9" fillId="0" borderId="0" xfId="0" applyFont="1" applyAlignment="1">
      <alignment vertical="top"/>
    </xf>
    <xf numFmtId="0" fontId="0" fillId="0" borderId="0" xfId="0" applyBorder="1" applyAlignment="1">
      <alignment vertical="center"/>
    </xf>
    <xf numFmtId="0" fontId="6" fillId="0" borderId="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24" xfId="0" applyFont="1" applyBorder="1" applyAlignment="1">
      <alignment horizontal="center" vertical="center"/>
    </xf>
    <xf numFmtId="38" fontId="7" fillId="0" borderId="24" xfId="1" applyFont="1" applyBorder="1" applyAlignment="1">
      <alignment horizontal="distributed"/>
    </xf>
    <xf numFmtId="0" fontId="11" fillId="0" borderId="0" xfId="0" applyFont="1" applyAlignment="1">
      <alignment horizontal="left" vertical="top"/>
    </xf>
    <xf numFmtId="0" fontId="7" fillId="0" borderId="24" xfId="0" applyFont="1" applyBorder="1" applyAlignment="1">
      <alignment horizontal="center"/>
    </xf>
    <xf numFmtId="0" fontId="1" fillId="0" borderId="0" xfId="0" applyFont="1" applyAlignment="1">
      <alignment vertical="top"/>
    </xf>
    <xf numFmtId="0" fontId="0" fillId="0" borderId="0" xfId="0"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38" fontId="7" fillId="0" borderId="24" xfId="1" applyFont="1" applyBorder="1" applyAlignment="1">
      <alignment horizontal="distributed" wrapText="1"/>
    </xf>
    <xf numFmtId="0" fontId="7" fillId="0" borderId="28" xfId="0" applyFont="1" applyBorder="1" applyAlignment="1">
      <alignment horizontal="distributed"/>
    </xf>
    <xf numFmtId="0" fontId="3" fillId="0" borderId="28" xfId="0" applyFont="1" applyBorder="1" applyAlignment="1">
      <alignment horizontal="distributed"/>
    </xf>
    <xf numFmtId="38" fontId="3" fillId="0" borderId="2" xfId="1"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38" fontId="7" fillId="0" borderId="33" xfId="1" applyFont="1" applyBorder="1"/>
    <xf numFmtId="38" fontId="7" fillId="0" borderId="34" xfId="1" applyFont="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1" xfId="1" applyFont="1" applyBorder="1"/>
    <xf numFmtId="38" fontId="3" fillId="0" borderId="42" xfId="1" applyFont="1" applyBorder="1"/>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38" fontId="3" fillId="0" borderId="27" xfId="1" applyFont="1" applyBorder="1" applyAlignment="1">
      <alignment horizontal="right"/>
    </xf>
    <xf numFmtId="38" fontId="3" fillId="0" borderId="41" xfId="1" applyFont="1" applyBorder="1" applyAlignment="1">
      <alignment horizontal="right"/>
    </xf>
    <xf numFmtId="38" fontId="3" fillId="0" borderId="42" xfId="1" applyFont="1" applyBorder="1" applyAlignment="1">
      <alignment horizontal="right"/>
    </xf>
    <xf numFmtId="38" fontId="3" fillId="0" borderId="45" xfId="1" applyFont="1" applyBorder="1" applyAlignment="1">
      <alignment horizontal="right"/>
    </xf>
    <xf numFmtId="38" fontId="3" fillId="0" borderId="46" xfId="1" applyFont="1" applyBorder="1" applyAlignment="1">
      <alignment horizontal="right"/>
    </xf>
    <xf numFmtId="38" fontId="3" fillId="0" borderId="47" xfId="1" applyFont="1" applyBorder="1" applyAlignment="1">
      <alignment horizontal="right"/>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0" fillId="0" borderId="59" xfId="0" applyBorder="1" applyAlignment="1"/>
    <xf numFmtId="0" fontId="0" fillId="0" borderId="60" xfId="0" applyBorder="1" applyAlignment="1"/>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0" fillId="0" borderId="62" xfId="0" applyBorder="1" applyAlignment="1">
      <alignment horizontal="center"/>
    </xf>
    <xf numFmtId="0" fontId="0" fillId="0" borderId="63" xfId="0" applyBorder="1" applyAlignment="1">
      <alignment horizont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0" fillId="0" borderId="65" xfId="0" applyBorder="1" applyAlignment="1"/>
    <xf numFmtId="0" fontId="0" fillId="0" borderId="66" xfId="0" applyBorder="1" applyAlignment="1"/>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xf numFmtId="0" fontId="0" fillId="0" borderId="2" xfId="0" applyBorder="1" applyAlignment="1"/>
    <xf numFmtId="0" fontId="10" fillId="0" borderId="0" xfId="0" applyFont="1" applyAlignment="1">
      <alignment horizontal="center" vertical="center"/>
    </xf>
    <xf numFmtId="38" fontId="3" fillId="0" borderId="67" xfId="1" applyFont="1" applyBorder="1" applyAlignment="1">
      <alignment vertical="center"/>
    </xf>
    <xf numFmtId="0" fontId="0" fillId="0" borderId="68" xfId="0" applyBorder="1" applyAlignment="1"/>
    <xf numFmtId="38" fontId="3" fillId="0" borderId="7" xfId="1" applyFont="1" applyBorder="1" applyAlignment="1">
      <alignment vertical="center"/>
    </xf>
    <xf numFmtId="0" fontId="0" fillId="0" borderId="69" xfId="0" applyBorder="1" applyAlignment="1"/>
    <xf numFmtId="38" fontId="3" fillId="0" borderId="70" xfId="1" applyFont="1" applyBorder="1" applyAlignment="1">
      <alignment vertical="center"/>
    </xf>
    <xf numFmtId="0" fontId="0" fillId="0" borderId="62" xfId="0" applyBorder="1" applyAlignment="1"/>
    <xf numFmtId="0" fontId="0" fillId="0" borderId="71" xfId="0" applyBorder="1" applyAlignment="1"/>
    <xf numFmtId="0" fontId="3" fillId="0" borderId="2" xfId="0" applyFont="1" applyBorder="1" applyAlignment="1">
      <alignment horizontal="center" vertical="center"/>
    </xf>
    <xf numFmtId="38" fontId="3" fillId="0" borderId="7" xfId="1" applyFont="1" applyBorder="1" applyAlignment="1">
      <alignment horizontal="left" vertical="center"/>
    </xf>
    <xf numFmtId="38" fontId="3" fillId="0" borderId="10" xfId="1" applyFont="1" applyBorder="1" applyAlignment="1">
      <alignment horizontal="left" vertical="center"/>
    </xf>
    <xf numFmtId="38" fontId="3" fillId="0" borderId="69" xfId="1" applyFont="1" applyBorder="1" applyAlignment="1">
      <alignment horizontal="left" vertical="center"/>
    </xf>
    <xf numFmtId="38" fontId="3" fillId="0" borderId="50" xfId="1" applyFont="1" applyBorder="1" applyAlignment="1">
      <alignment horizontal="center" vertical="center"/>
    </xf>
    <xf numFmtId="38" fontId="3" fillId="0" borderId="9" xfId="1" applyFont="1" applyBorder="1" applyAlignment="1">
      <alignment horizontal="center" vertical="center"/>
    </xf>
    <xf numFmtId="0" fontId="3" fillId="0" borderId="53" xfId="0" applyFont="1" applyBorder="1" applyAlignment="1">
      <alignment horizontal="left" vertical="center" wrapText="1"/>
    </xf>
    <xf numFmtId="38" fontId="3" fillId="0" borderId="54" xfId="1" applyFont="1" applyBorder="1" applyAlignment="1">
      <alignment horizontal="center" vertical="center" wrapText="1"/>
    </xf>
    <xf numFmtId="38" fontId="3" fillId="0" borderId="16" xfId="1" applyFont="1" applyBorder="1" applyAlignment="1">
      <alignment horizontal="center" vertical="center" wrapText="1"/>
    </xf>
    <xf numFmtId="0" fontId="3" fillId="0" borderId="52" xfId="0" applyFont="1" applyBorder="1" applyAlignment="1">
      <alignment horizontal="center" vertical="center"/>
    </xf>
    <xf numFmtId="0" fontId="3" fillId="0" borderId="8" xfId="0" applyFont="1" applyBorder="1" applyAlignment="1">
      <alignment horizontal="center" vertical="center"/>
    </xf>
    <xf numFmtId="0" fontId="4" fillId="0" borderId="52"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7" xfId="0" applyFont="1" applyBorder="1" applyAlignment="1">
      <alignment horizontal="center" vertical="center" wrapText="1"/>
    </xf>
    <xf numFmtId="38" fontId="1" fillId="0" borderId="7" xfId="1" applyFont="1" applyBorder="1" applyAlignment="1">
      <alignment horizontal="center" vertical="center"/>
    </xf>
    <xf numFmtId="38" fontId="1" fillId="0" borderId="10" xfId="1" applyFont="1" applyBorder="1" applyAlignment="1">
      <alignment horizontal="center" vertical="center"/>
    </xf>
    <xf numFmtId="38" fontId="1" fillId="0" borderId="48" xfId="1" applyFont="1" applyBorder="1" applyAlignment="1">
      <alignment horizontal="center" vertical="center"/>
    </xf>
    <xf numFmtId="0" fontId="3" fillId="0" borderId="3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1" fillId="0" borderId="49" xfId="0" applyFont="1" applyBorder="1" applyAlignment="1">
      <alignment horizontal="center" vertical="center"/>
    </xf>
    <xf numFmtId="0" fontId="1" fillId="0" borderId="51" xfId="0" applyFont="1"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5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52" xfId="1" applyFont="1" applyBorder="1" applyAlignment="1">
      <alignment horizontal="center" vertical="center" wrapText="1"/>
    </xf>
    <xf numFmtId="38" fontId="3" fillId="0" borderId="8" xfId="1" applyFont="1" applyBorder="1" applyAlignment="1">
      <alignment horizontal="center" vertical="center" wrapText="1"/>
    </xf>
    <xf numFmtId="0" fontId="9" fillId="0" borderId="0" xfId="0" applyFont="1" applyAlignment="1">
      <alignment vertical="top" wrapText="1"/>
    </xf>
    <xf numFmtId="0" fontId="1"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432437</xdr:colOff>
      <xdr:row>1</xdr:row>
      <xdr:rowOff>403860</xdr:rowOff>
    </xdr:from>
    <xdr:to>
      <xdr:col>16</xdr:col>
      <xdr:colOff>632405</xdr:colOff>
      <xdr:row>4</xdr:row>
      <xdr:rowOff>71186</xdr:rowOff>
    </xdr:to>
    <xdr:sp macro="" textlink="">
      <xdr:nvSpPr>
        <xdr:cNvPr id="9217" name="Text Box 1">
          <a:extLst>
            <a:ext uri="{FF2B5EF4-FFF2-40B4-BE49-F238E27FC236}">
              <a16:creationId xmlns:a16="http://schemas.microsoft.com/office/drawing/2014/main" id="{9678BFAD-3029-A6F7-E502-D8A5CFC28F42}"/>
            </a:ext>
          </a:extLst>
        </xdr:cNvPr>
        <xdr:cNvSpPr txBox="1">
          <a:spLocks noChangeArrowheads="1"/>
        </xdr:cNvSpPr>
      </xdr:nvSpPr>
      <xdr:spPr bwMode="auto">
        <a:xfrm>
          <a:off x="7024690" y="716756"/>
          <a:ext cx="4043362" cy="561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050B-C02B-4324-B2BC-067101076457}">
  <sheetPr>
    <tabColor indexed="34"/>
    <pageSetUpPr fitToPage="1"/>
  </sheetPr>
  <dimension ref="A1:V23"/>
  <sheetViews>
    <sheetView tabSelected="1" view="pageBreakPreview" zoomScaleNormal="75" zoomScaleSheetLayoutView="100" workbookViewId="0">
      <selection sqref="A1:F1"/>
    </sheetView>
  </sheetViews>
  <sheetFormatPr defaultRowHeight="13.5"/>
  <cols>
    <col min="1" max="1" width="3.875" style="49" customWidth="1"/>
    <col min="2" max="2" width="13.25" customWidth="1"/>
    <col min="3" max="3" width="1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25" style="2" customWidth="1"/>
    <col min="15" max="15" width="10.875" style="2" customWidth="1"/>
    <col min="16" max="16" width="9.875" style="2" customWidth="1"/>
    <col min="17" max="17" width="9.75" style="2" customWidth="1"/>
    <col min="18" max="22" width="9" style="3" customWidth="1"/>
  </cols>
  <sheetData>
    <row r="1" spans="1:22" ht="23.25" customHeight="1" thickTop="1" thickBot="1">
      <c r="A1" s="81" t="s">
        <v>28</v>
      </c>
      <c r="B1" s="82"/>
      <c r="C1" s="83"/>
      <c r="D1" s="83"/>
      <c r="E1" s="83"/>
      <c r="F1" s="84"/>
      <c r="Q1" s="15" t="s">
        <v>31</v>
      </c>
    </row>
    <row r="2" spans="1:22" ht="33.75" customHeight="1" thickTop="1" thickBot="1">
      <c r="A2" s="97" t="s">
        <v>27</v>
      </c>
      <c r="B2" s="97"/>
      <c r="C2" s="97"/>
      <c r="D2" s="97"/>
      <c r="E2" s="97"/>
      <c r="F2" s="97"/>
      <c r="G2" s="97"/>
      <c r="H2" s="97"/>
      <c r="I2" s="97"/>
      <c r="J2" s="97"/>
      <c r="K2" s="97"/>
      <c r="L2" s="97"/>
      <c r="M2" s="97"/>
      <c r="N2" s="97"/>
      <c r="O2" s="97"/>
      <c r="P2" s="97"/>
      <c r="Q2" s="97"/>
    </row>
    <row r="3" spans="1:22" ht="18.75" customHeight="1" thickTop="1">
      <c r="A3" s="89" t="s">
        <v>37</v>
      </c>
      <c r="B3" s="90"/>
      <c r="C3" s="91"/>
      <c r="D3" s="92"/>
      <c r="E3" s="98"/>
      <c r="F3" s="91"/>
      <c r="G3" s="91"/>
      <c r="H3" s="91"/>
      <c r="I3" s="99"/>
      <c r="N3" s="39"/>
    </row>
    <row r="4" spans="1:22" ht="18.75" customHeight="1">
      <c r="A4" s="93" t="s">
        <v>1</v>
      </c>
      <c r="B4" s="94"/>
      <c r="C4" s="94"/>
      <c r="D4" s="105"/>
      <c r="E4" s="106" t="s">
        <v>103</v>
      </c>
      <c r="F4" s="107"/>
      <c r="G4" s="107"/>
      <c r="H4" s="107"/>
      <c r="I4" s="108"/>
      <c r="N4" s="39"/>
    </row>
    <row r="5" spans="1:22" ht="19.5" customHeight="1">
      <c r="A5" s="93" t="s">
        <v>11</v>
      </c>
      <c r="B5" s="94"/>
      <c r="C5" s="95"/>
      <c r="D5" s="96"/>
      <c r="E5" s="100"/>
      <c r="F5" s="95"/>
      <c r="G5" s="95"/>
      <c r="H5" s="95"/>
      <c r="I5" s="101"/>
      <c r="N5" s="39"/>
      <c r="Q5" s="4"/>
    </row>
    <row r="6" spans="1:22" ht="19.5" customHeight="1" thickBot="1">
      <c r="A6" s="85" t="s">
        <v>12</v>
      </c>
      <c r="B6" s="86"/>
      <c r="C6" s="87"/>
      <c r="D6" s="88"/>
      <c r="E6" s="102"/>
      <c r="F6" s="103"/>
      <c r="G6" s="103"/>
      <c r="H6" s="103"/>
      <c r="I6" s="104"/>
      <c r="N6" s="39"/>
      <c r="Q6" s="4"/>
    </row>
    <row r="7" spans="1:22" ht="15.75" customHeight="1" thickTop="1" thickBot="1">
      <c r="N7" s="20"/>
      <c r="Q7" s="4"/>
    </row>
    <row r="8" spans="1:22" ht="23.25" customHeight="1">
      <c r="A8" s="131" t="s">
        <v>0</v>
      </c>
      <c r="B8" s="132"/>
      <c r="C8" s="133"/>
      <c r="D8" s="134"/>
      <c r="E8" s="142" t="s">
        <v>5</v>
      </c>
      <c r="F8" s="139" t="s">
        <v>22</v>
      </c>
      <c r="G8" s="129" t="s">
        <v>23</v>
      </c>
      <c r="H8" s="112" t="s">
        <v>17</v>
      </c>
      <c r="I8" s="125" t="s">
        <v>21</v>
      </c>
      <c r="J8" s="126"/>
      <c r="K8" s="126"/>
      <c r="L8" s="126"/>
      <c r="M8" s="127"/>
      <c r="N8" s="120" t="s">
        <v>4</v>
      </c>
      <c r="O8" s="120" t="s">
        <v>44</v>
      </c>
      <c r="P8" s="124"/>
      <c r="Q8" s="109" t="s">
        <v>3</v>
      </c>
      <c r="R8" s="5"/>
      <c r="S8" s="5"/>
    </row>
    <row r="9" spans="1:22" ht="23.25" customHeight="1">
      <c r="A9" s="135"/>
      <c r="B9" s="136"/>
      <c r="C9" s="137"/>
      <c r="D9" s="138"/>
      <c r="E9" s="143"/>
      <c r="F9" s="140"/>
      <c r="G9" s="141"/>
      <c r="H9" s="113"/>
      <c r="I9" s="114" t="s">
        <v>15</v>
      </c>
      <c r="J9" s="122" t="s">
        <v>14</v>
      </c>
      <c r="K9" s="122"/>
      <c r="L9" s="116" t="s">
        <v>16</v>
      </c>
      <c r="M9" s="118" t="s">
        <v>24</v>
      </c>
      <c r="N9" s="121"/>
      <c r="O9" s="73" t="s">
        <v>47</v>
      </c>
      <c r="P9" s="74" t="s">
        <v>48</v>
      </c>
      <c r="Q9" s="110"/>
      <c r="R9" s="5"/>
      <c r="S9" s="5"/>
    </row>
    <row r="10" spans="1:22" ht="23.25" customHeight="1">
      <c r="A10" s="135"/>
      <c r="B10" s="136"/>
      <c r="C10" s="137"/>
      <c r="D10" s="138"/>
      <c r="E10" s="143"/>
      <c r="F10" s="140"/>
      <c r="G10" s="141"/>
      <c r="H10" s="113"/>
      <c r="I10" s="115"/>
      <c r="J10" s="129" t="s">
        <v>50</v>
      </c>
      <c r="K10" s="130"/>
      <c r="L10" s="117"/>
      <c r="M10" s="119"/>
      <c r="N10" s="111" t="s">
        <v>98</v>
      </c>
      <c r="O10" s="128" t="s">
        <v>99</v>
      </c>
      <c r="P10" s="123" t="s">
        <v>41</v>
      </c>
      <c r="Q10" s="110"/>
      <c r="R10" s="5"/>
      <c r="S10" s="5"/>
    </row>
    <row r="11" spans="1:22" ht="23.25" customHeight="1">
      <c r="A11" s="135"/>
      <c r="B11" s="136"/>
      <c r="C11" s="137"/>
      <c r="D11" s="138"/>
      <c r="E11" s="143"/>
      <c r="F11" s="140"/>
      <c r="G11" s="141"/>
      <c r="H11" s="113"/>
      <c r="I11" s="115"/>
      <c r="J11" s="65" t="s">
        <v>52</v>
      </c>
      <c r="K11" s="66" t="s">
        <v>51</v>
      </c>
      <c r="L11" s="117"/>
      <c r="M11" s="119"/>
      <c r="N11" s="111"/>
      <c r="O11" s="128"/>
      <c r="P11" s="123"/>
      <c r="Q11" s="110"/>
      <c r="R11" s="5"/>
      <c r="S11" s="5"/>
    </row>
    <row r="12" spans="1:22" s="1" customFormat="1" ht="23.25" customHeight="1">
      <c r="A12" s="135"/>
      <c r="B12" s="136"/>
      <c r="C12" s="137"/>
      <c r="D12" s="138"/>
      <c r="E12" s="16" t="s">
        <v>81</v>
      </c>
      <c r="F12" s="17" t="s">
        <v>82</v>
      </c>
      <c r="G12" s="18" t="s">
        <v>83</v>
      </c>
      <c r="H12" s="32" t="s">
        <v>84</v>
      </c>
      <c r="I12" s="23" t="s">
        <v>85</v>
      </c>
      <c r="J12" s="59" t="s">
        <v>86</v>
      </c>
      <c r="K12" s="60" t="s">
        <v>87</v>
      </c>
      <c r="L12" s="18" t="s">
        <v>88</v>
      </c>
      <c r="M12" s="21" t="s">
        <v>89</v>
      </c>
      <c r="N12" s="52" t="s">
        <v>90</v>
      </c>
      <c r="O12" s="67" t="s">
        <v>91</v>
      </c>
      <c r="P12" s="68" t="s">
        <v>92</v>
      </c>
      <c r="Q12" s="27" t="s">
        <v>93</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c r="B14" s="47"/>
      <c r="C14" s="55"/>
      <c r="D14" s="9"/>
      <c r="E14" s="10"/>
      <c r="F14" s="11"/>
      <c r="G14" s="14"/>
      <c r="H14" s="25"/>
      <c r="I14" s="14"/>
      <c r="J14" s="63"/>
      <c r="K14" s="64"/>
      <c r="L14" s="19"/>
      <c r="M14" s="13"/>
      <c r="N14" s="75" t="e">
        <f t="shared" ref="N14:N23" si="0">(H14+(SUM(I14:K14)+L14/12)/G14)*8</f>
        <v>#DIV/0!</v>
      </c>
      <c r="O14" s="76" t="e">
        <f t="shared" ref="O14:O23" si="1">(H14+(I14+J14)/G14)*8</f>
        <v>#DIV/0!</v>
      </c>
      <c r="P14" s="77" t="e">
        <f t="shared" ref="P14:P23" si="2">O14/8</f>
        <v>#DIV/0!</v>
      </c>
      <c r="Q14" s="58"/>
    </row>
    <row r="15" spans="1:22" ht="27" customHeight="1">
      <c r="A15" s="40"/>
      <c r="B15" s="47"/>
      <c r="C15" s="45"/>
      <c r="D15" s="9"/>
      <c r="E15" s="10"/>
      <c r="F15" s="11"/>
      <c r="G15" s="14"/>
      <c r="H15" s="22"/>
      <c r="I15" s="24"/>
      <c r="J15" s="63"/>
      <c r="K15" s="64"/>
      <c r="L15" s="19"/>
      <c r="M15" s="13"/>
      <c r="N15" s="75" t="e">
        <f t="shared" si="0"/>
        <v>#DIV/0!</v>
      </c>
      <c r="O15" s="76" t="e">
        <f t="shared" si="1"/>
        <v>#DIV/0!</v>
      </c>
      <c r="P15" s="77" t="e">
        <f t="shared" si="2"/>
        <v>#DIV/0!</v>
      </c>
      <c r="Q15" s="58"/>
    </row>
    <row r="16" spans="1:22" ht="27" customHeight="1">
      <c r="A16" s="40"/>
      <c r="B16" s="47"/>
      <c r="C16" s="45"/>
      <c r="D16" s="9"/>
      <c r="E16" s="10"/>
      <c r="F16" s="11"/>
      <c r="G16" s="14"/>
      <c r="H16" s="22"/>
      <c r="I16" s="24"/>
      <c r="J16" s="63"/>
      <c r="K16" s="64"/>
      <c r="L16" s="19"/>
      <c r="M16" s="13"/>
      <c r="N16" s="75" t="e">
        <f t="shared" si="0"/>
        <v>#DIV/0!</v>
      </c>
      <c r="O16" s="76" t="e">
        <f t="shared" si="1"/>
        <v>#DIV/0!</v>
      </c>
      <c r="P16" s="77" t="e">
        <f t="shared" si="2"/>
        <v>#DIV/0!</v>
      </c>
      <c r="Q16" s="58"/>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I8:M8"/>
    <mergeCell ref="O10:O11"/>
    <mergeCell ref="J10:K10"/>
    <mergeCell ref="A8:D12"/>
    <mergeCell ref="F8:F11"/>
    <mergeCell ref="G8:G11"/>
    <mergeCell ref="E8:E11"/>
    <mergeCell ref="Q8:Q11"/>
    <mergeCell ref="N10:N11"/>
    <mergeCell ref="H8:H11"/>
    <mergeCell ref="I9:I11"/>
    <mergeCell ref="L9:L11"/>
    <mergeCell ref="M9:M11"/>
    <mergeCell ref="N8:N9"/>
    <mergeCell ref="J9:K9"/>
    <mergeCell ref="P10:P11"/>
    <mergeCell ref="O8:P8"/>
    <mergeCell ref="A1:F1"/>
    <mergeCell ref="A6:D6"/>
    <mergeCell ref="A3:D3"/>
    <mergeCell ref="A5:D5"/>
    <mergeCell ref="A2:Q2"/>
    <mergeCell ref="E3:I3"/>
    <mergeCell ref="E5:I5"/>
    <mergeCell ref="E6:I6"/>
    <mergeCell ref="A4:D4"/>
    <mergeCell ref="E4:I4"/>
  </mergeCells>
  <phoneticPr fontId="2"/>
  <pageMargins left="0.19685039370078741" right="0.19685039370078741" top="0.74803149606299213" bottom="0.39370078740157483"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88CE-4195-4906-ACF3-B4F0477B871E}">
  <sheetPr>
    <tabColor indexed="34"/>
  </sheetPr>
  <dimension ref="A1:V23"/>
  <sheetViews>
    <sheetView view="pageBreakPreview" zoomScaleNormal="75" zoomScaleSheetLayoutView="100" workbookViewId="0">
      <selection sqref="A1:F1"/>
    </sheetView>
  </sheetViews>
  <sheetFormatPr defaultRowHeight="13.5"/>
  <cols>
    <col min="1" max="1" width="3.875" style="49" customWidth="1"/>
    <col min="2" max="2" width="12.75" customWidth="1"/>
    <col min="3" max="3" width="15.37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5" style="2" customWidth="1"/>
    <col min="15" max="15" width="10.875" style="2" customWidth="1"/>
    <col min="16" max="16" width="10.5" style="2" customWidth="1"/>
    <col min="17" max="17" width="9.625" style="2" customWidth="1"/>
    <col min="18" max="22" width="9" style="3" customWidth="1"/>
  </cols>
  <sheetData>
    <row r="1" spans="1:22" ht="23.25" customHeight="1" thickTop="1" thickBot="1">
      <c r="A1" s="81" t="s">
        <v>28</v>
      </c>
      <c r="B1" s="82"/>
      <c r="C1" s="83"/>
      <c r="D1" s="83"/>
      <c r="E1" s="83"/>
      <c r="F1" s="84"/>
      <c r="Q1" s="15" t="s">
        <v>31</v>
      </c>
    </row>
    <row r="2" spans="1:22" ht="33.75" customHeight="1" thickTop="1" thickBot="1">
      <c r="A2" s="97" t="s">
        <v>27</v>
      </c>
      <c r="B2" s="97"/>
      <c r="C2" s="97"/>
      <c r="D2" s="97"/>
      <c r="E2" s="97"/>
      <c r="F2" s="97"/>
      <c r="G2" s="97"/>
      <c r="H2" s="97"/>
      <c r="I2" s="97"/>
      <c r="J2" s="97"/>
      <c r="K2" s="97"/>
      <c r="L2" s="97"/>
      <c r="M2" s="97"/>
      <c r="N2" s="97"/>
      <c r="O2" s="97"/>
      <c r="P2" s="97"/>
      <c r="Q2" s="97"/>
    </row>
    <row r="3" spans="1:22" ht="18.75" customHeight="1" thickTop="1">
      <c r="A3" s="89" t="s">
        <v>37</v>
      </c>
      <c r="B3" s="90"/>
      <c r="C3" s="91"/>
      <c r="D3" s="92"/>
      <c r="E3" s="98" t="s">
        <v>18</v>
      </c>
      <c r="F3" s="91"/>
      <c r="G3" s="91"/>
      <c r="H3" s="91"/>
      <c r="I3" s="99"/>
      <c r="N3" s="39"/>
    </row>
    <row r="4" spans="1:22" ht="18.75" customHeight="1">
      <c r="A4" s="93" t="s">
        <v>1</v>
      </c>
      <c r="B4" s="94"/>
      <c r="C4" s="94"/>
      <c r="D4" s="105"/>
      <c r="E4" s="106" t="s">
        <v>104</v>
      </c>
      <c r="F4" s="107"/>
      <c r="G4" s="107"/>
      <c r="H4" s="107"/>
      <c r="I4" s="108"/>
      <c r="N4" s="39"/>
    </row>
    <row r="5" spans="1:22" ht="19.5" customHeight="1">
      <c r="A5" s="93" t="s">
        <v>11</v>
      </c>
      <c r="B5" s="94"/>
      <c r="C5" s="95"/>
      <c r="D5" s="96"/>
      <c r="E5" s="100" t="s">
        <v>19</v>
      </c>
      <c r="F5" s="95"/>
      <c r="G5" s="95"/>
      <c r="H5" s="95"/>
      <c r="I5" s="101"/>
      <c r="N5" s="39"/>
      <c r="Q5" s="4"/>
    </row>
    <row r="6" spans="1:22" ht="19.5" customHeight="1" thickBot="1">
      <c r="A6" s="85" t="s">
        <v>12</v>
      </c>
      <c r="B6" s="86"/>
      <c r="C6" s="87"/>
      <c r="D6" s="88"/>
      <c r="E6" s="102" t="s">
        <v>20</v>
      </c>
      <c r="F6" s="103"/>
      <c r="G6" s="103"/>
      <c r="H6" s="103"/>
      <c r="I6" s="104"/>
      <c r="N6" s="39"/>
      <c r="Q6" s="4"/>
    </row>
    <row r="7" spans="1:22" ht="15.75" customHeight="1" thickTop="1" thickBot="1">
      <c r="N7" s="20"/>
      <c r="Q7" s="4"/>
    </row>
    <row r="8" spans="1:22" ht="25.5" customHeight="1">
      <c r="A8" s="131" t="s">
        <v>0</v>
      </c>
      <c r="B8" s="132"/>
      <c r="C8" s="133"/>
      <c r="D8" s="134"/>
      <c r="E8" s="142" t="s">
        <v>5</v>
      </c>
      <c r="F8" s="139" t="s">
        <v>22</v>
      </c>
      <c r="G8" s="129" t="s">
        <v>23</v>
      </c>
      <c r="H8" s="112" t="s">
        <v>17</v>
      </c>
      <c r="I8" s="125" t="s">
        <v>21</v>
      </c>
      <c r="J8" s="126"/>
      <c r="K8" s="126"/>
      <c r="L8" s="126"/>
      <c r="M8" s="127"/>
      <c r="N8" s="120" t="s">
        <v>4</v>
      </c>
      <c r="O8" s="120" t="s">
        <v>44</v>
      </c>
      <c r="P8" s="124"/>
      <c r="Q8" s="109" t="s">
        <v>3</v>
      </c>
      <c r="R8" s="5"/>
      <c r="S8" s="5"/>
    </row>
    <row r="9" spans="1:22" ht="23.25" customHeight="1">
      <c r="A9" s="135"/>
      <c r="B9" s="136"/>
      <c r="C9" s="137"/>
      <c r="D9" s="138"/>
      <c r="E9" s="143"/>
      <c r="F9" s="140"/>
      <c r="G9" s="141"/>
      <c r="H9" s="113"/>
      <c r="I9" s="114" t="s">
        <v>15</v>
      </c>
      <c r="J9" s="122" t="s">
        <v>14</v>
      </c>
      <c r="K9" s="122"/>
      <c r="L9" s="116" t="s">
        <v>16</v>
      </c>
      <c r="M9" s="118" t="s">
        <v>24</v>
      </c>
      <c r="N9" s="121"/>
      <c r="O9" s="73" t="s">
        <v>47</v>
      </c>
      <c r="P9" s="74" t="s">
        <v>48</v>
      </c>
      <c r="Q9" s="110"/>
      <c r="R9" s="5"/>
      <c r="S9" s="5"/>
    </row>
    <row r="10" spans="1:22" ht="23.25" customHeight="1">
      <c r="A10" s="135"/>
      <c r="B10" s="136"/>
      <c r="C10" s="137"/>
      <c r="D10" s="138"/>
      <c r="E10" s="143"/>
      <c r="F10" s="140"/>
      <c r="G10" s="141"/>
      <c r="H10" s="113"/>
      <c r="I10" s="115"/>
      <c r="J10" s="129" t="s">
        <v>50</v>
      </c>
      <c r="K10" s="130"/>
      <c r="L10" s="117"/>
      <c r="M10" s="119"/>
      <c r="N10" s="111" t="s">
        <v>98</v>
      </c>
      <c r="O10" s="128" t="s">
        <v>99</v>
      </c>
      <c r="P10" s="123" t="s">
        <v>41</v>
      </c>
      <c r="Q10" s="110"/>
      <c r="R10" s="5"/>
      <c r="S10" s="5"/>
    </row>
    <row r="11" spans="1:22" ht="26.25" customHeight="1">
      <c r="A11" s="135"/>
      <c r="B11" s="136"/>
      <c r="C11" s="137"/>
      <c r="D11" s="138"/>
      <c r="E11" s="143"/>
      <c r="F11" s="140"/>
      <c r="G11" s="141"/>
      <c r="H11" s="113"/>
      <c r="I11" s="115"/>
      <c r="J11" s="65" t="s">
        <v>52</v>
      </c>
      <c r="K11" s="66" t="s">
        <v>51</v>
      </c>
      <c r="L11" s="117"/>
      <c r="M11" s="119"/>
      <c r="N11" s="111"/>
      <c r="O11" s="128"/>
      <c r="P11" s="123"/>
      <c r="Q11" s="110"/>
      <c r="R11" s="5"/>
      <c r="S11" s="5"/>
    </row>
    <row r="12" spans="1:22" s="1" customFormat="1" ht="23.25" customHeight="1">
      <c r="A12" s="135"/>
      <c r="B12" s="136"/>
      <c r="C12" s="137"/>
      <c r="D12" s="138"/>
      <c r="E12" s="16" t="s">
        <v>55</v>
      </c>
      <c r="F12" s="17" t="s">
        <v>56</v>
      </c>
      <c r="G12" s="18" t="s">
        <v>57</v>
      </c>
      <c r="H12" s="32" t="s">
        <v>58</v>
      </c>
      <c r="I12" s="23" t="s">
        <v>59</v>
      </c>
      <c r="J12" s="59" t="s">
        <v>60</v>
      </c>
      <c r="K12" s="60" t="s">
        <v>61</v>
      </c>
      <c r="L12" s="18" t="s">
        <v>62</v>
      </c>
      <c r="M12" s="21" t="s">
        <v>63</v>
      </c>
      <c r="N12" s="52" t="s">
        <v>64</v>
      </c>
      <c r="O12" s="67" t="s">
        <v>65</v>
      </c>
      <c r="P12" s="68" t="s">
        <v>66</v>
      </c>
      <c r="Q12" s="27" t="s">
        <v>67</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t="s">
        <v>49</v>
      </c>
      <c r="B14" s="47" t="s">
        <v>36</v>
      </c>
      <c r="C14" s="55" t="s">
        <v>42</v>
      </c>
      <c r="D14" s="9">
        <v>37</v>
      </c>
      <c r="E14" s="10" t="s">
        <v>25</v>
      </c>
      <c r="F14" s="11">
        <v>20</v>
      </c>
      <c r="G14" s="14">
        <v>160</v>
      </c>
      <c r="H14" s="25"/>
      <c r="I14" s="14">
        <v>300000</v>
      </c>
      <c r="J14" s="63">
        <v>10000</v>
      </c>
      <c r="K14" s="64">
        <v>25000</v>
      </c>
      <c r="L14" s="19">
        <v>480000</v>
      </c>
      <c r="M14" s="13">
        <v>10000</v>
      </c>
      <c r="N14" s="54">
        <f t="shared" ref="N14:N23" si="0">(H14+(SUM(I14:K14)+L14/12)/G14)*8</f>
        <v>18750</v>
      </c>
      <c r="O14" s="71">
        <f t="shared" ref="O14:O23" si="1">(H14+(I14+J14)/G14)*8</f>
        <v>15500</v>
      </c>
      <c r="P14" s="72">
        <f t="shared" ref="P14:P23" si="2">O14/8</f>
        <v>1937.5</v>
      </c>
      <c r="Q14" s="58" t="s">
        <v>43</v>
      </c>
    </row>
    <row r="15" spans="1:22" ht="27" customHeight="1">
      <c r="A15" s="40" t="s">
        <v>68</v>
      </c>
      <c r="B15" s="47" t="s">
        <v>34</v>
      </c>
      <c r="C15" s="45" t="s">
        <v>38</v>
      </c>
      <c r="D15" s="9">
        <v>49</v>
      </c>
      <c r="E15" s="10" t="s">
        <v>26</v>
      </c>
      <c r="F15" s="11">
        <v>25</v>
      </c>
      <c r="G15" s="14">
        <v>120</v>
      </c>
      <c r="H15" s="22">
        <v>850</v>
      </c>
      <c r="I15" s="24"/>
      <c r="J15" s="63"/>
      <c r="K15" s="64">
        <v>20000</v>
      </c>
      <c r="L15" s="19">
        <v>60000</v>
      </c>
      <c r="M15" s="13"/>
      <c r="N15" s="54">
        <f t="shared" si="0"/>
        <v>8466.6666666666661</v>
      </c>
      <c r="O15" s="71">
        <f t="shared" si="1"/>
        <v>6800</v>
      </c>
      <c r="P15" s="72">
        <f t="shared" si="2"/>
        <v>850</v>
      </c>
      <c r="Q15" s="58" t="s">
        <v>43</v>
      </c>
    </row>
    <row r="16" spans="1:22" ht="27" customHeight="1">
      <c r="A16" s="40" t="s">
        <v>69</v>
      </c>
      <c r="B16" s="47" t="s">
        <v>35</v>
      </c>
      <c r="C16" s="45" t="s">
        <v>38</v>
      </c>
      <c r="D16" s="9">
        <v>27</v>
      </c>
      <c r="E16" s="10" t="s">
        <v>26</v>
      </c>
      <c r="F16" s="11">
        <v>25</v>
      </c>
      <c r="G16" s="14">
        <v>120</v>
      </c>
      <c r="H16" s="22">
        <v>850</v>
      </c>
      <c r="I16" s="24"/>
      <c r="J16" s="63"/>
      <c r="K16" s="64">
        <v>25000</v>
      </c>
      <c r="L16" s="19">
        <v>60000</v>
      </c>
      <c r="M16" s="13"/>
      <c r="N16" s="54">
        <f t="shared" si="0"/>
        <v>8800</v>
      </c>
      <c r="O16" s="71">
        <f t="shared" si="1"/>
        <v>6800</v>
      </c>
      <c r="P16" s="72">
        <f t="shared" si="2"/>
        <v>850</v>
      </c>
      <c r="Q16" s="58" t="s">
        <v>43</v>
      </c>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A1:F1"/>
    <mergeCell ref="A6:D6"/>
    <mergeCell ref="A3:D3"/>
    <mergeCell ref="A5:D5"/>
    <mergeCell ref="A2:Q2"/>
    <mergeCell ref="E3:I3"/>
    <mergeCell ref="E5:I5"/>
    <mergeCell ref="E6:I6"/>
    <mergeCell ref="A4:D4"/>
    <mergeCell ref="E4:I4"/>
    <mergeCell ref="Q8:Q11"/>
    <mergeCell ref="N10:N11"/>
    <mergeCell ref="H8:H11"/>
    <mergeCell ref="I9:I11"/>
    <mergeCell ref="L9:L11"/>
    <mergeCell ref="M9:M11"/>
    <mergeCell ref="N8:N9"/>
    <mergeCell ref="J9:K9"/>
    <mergeCell ref="P10:P11"/>
    <mergeCell ref="O8:P8"/>
    <mergeCell ref="I8:M8"/>
    <mergeCell ref="O10:O11"/>
    <mergeCell ref="J10:K10"/>
    <mergeCell ref="A8:D12"/>
    <mergeCell ref="F8:F11"/>
    <mergeCell ref="G8:G11"/>
    <mergeCell ref="E8:E11"/>
  </mergeCells>
  <phoneticPr fontId="2"/>
  <pageMargins left="0.19685039370078741" right="0.19685039370078741" top="0.74803149606299213" bottom="0.19685039370078741" header="0.51181102362204722"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D115E-634F-4C4D-B16F-10D58968A147}">
  <sheetPr>
    <tabColor indexed="34"/>
  </sheetPr>
  <dimension ref="A1:AP36"/>
  <sheetViews>
    <sheetView view="pageBreakPreview" zoomScaleNormal="75" zoomScaleSheetLayoutView="100" workbookViewId="0"/>
  </sheetViews>
  <sheetFormatPr defaultRowHeight="13.5"/>
  <cols>
    <col min="1" max="1" width="3.125" style="30" customWidth="1"/>
    <col min="2" max="2" width="2.5" style="29" customWidth="1"/>
    <col min="3" max="42" width="3.25" style="29" customWidth="1"/>
    <col min="43" max="16384" width="9" style="29"/>
  </cols>
  <sheetData>
    <row r="1" spans="1:42" s="31" customFormat="1" ht="17.25" customHeight="1">
      <c r="A1" s="46" t="s">
        <v>29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31" customFormat="1" ht="16.5" customHeight="1">
      <c r="A2" s="30">
        <v>1</v>
      </c>
      <c r="B2" s="144" t="s">
        <v>45</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row>
    <row r="3" spans="1:42" s="31" customFormat="1" ht="16.5" customHeight="1">
      <c r="A3" s="30"/>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row>
    <row r="4" spans="1:42" s="31" customFormat="1" ht="16.5" customHeight="1">
      <c r="A4" s="30">
        <v>2</v>
      </c>
      <c r="B4" s="144" t="s">
        <v>79</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row>
    <row r="5" spans="1:42" s="31" customFormat="1" ht="16.5" customHeight="1">
      <c r="A5" s="30"/>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row>
    <row r="6" spans="1:42" s="31" customFormat="1" ht="16.5" customHeight="1">
      <c r="A6" s="30">
        <v>3</v>
      </c>
      <c r="B6" s="144" t="s">
        <v>80</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row>
    <row r="7" spans="1:42" s="31" customFormat="1" ht="16.5" customHeight="1">
      <c r="A7" s="30"/>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row>
    <row r="8" spans="1:42" s="31" customFormat="1" ht="16.5" customHeight="1">
      <c r="A8" s="30">
        <v>4</v>
      </c>
      <c r="B8" s="38" t="s">
        <v>71</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31" customFormat="1" ht="16.5" customHeight="1">
      <c r="A9" s="30">
        <v>5</v>
      </c>
      <c r="B9" s="144" t="s">
        <v>100</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row>
    <row r="10" spans="1:42" s="31" customFormat="1" ht="16.5" customHeight="1">
      <c r="A10" s="30"/>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row>
    <row r="11" spans="1:42" s="31" customFormat="1" ht="16.5" customHeight="1">
      <c r="A11" s="30">
        <v>6</v>
      </c>
      <c r="B11" s="38" t="s">
        <v>72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31" customFormat="1" ht="16.5" customHeight="1">
      <c r="A12" s="30">
        <v>7</v>
      </c>
      <c r="B12" s="38" t="s">
        <v>73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31" customFormat="1" ht="16.5" customHeight="1">
      <c r="A13" s="30">
        <v>8</v>
      </c>
      <c r="B13" s="144" t="s">
        <v>70</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row>
    <row r="14" spans="1:42" s="31" customFormat="1" ht="16.5" customHeight="1">
      <c r="A14" s="30"/>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row>
    <row r="15" spans="1:42" s="31" customFormat="1" ht="16.5" customHeight="1">
      <c r="A15" s="30"/>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row>
    <row r="16" spans="1:42" s="31" customFormat="1" ht="16.5" customHeight="1">
      <c r="A16" s="30"/>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row>
    <row r="17" spans="1:42" s="31" customFormat="1" ht="16.5" customHeight="1">
      <c r="A17" s="30"/>
      <c r="B17" s="48" t="s">
        <v>94</v>
      </c>
      <c r="C17" s="38" t="s">
        <v>53</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31" customFormat="1" ht="16.5" customHeight="1">
      <c r="A18" s="30"/>
      <c r="B18" s="48" t="s">
        <v>95</v>
      </c>
      <c r="C18" s="38" t="s">
        <v>54</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31" customFormat="1" ht="16.5" customHeight="1">
      <c r="A19" s="30">
        <v>9</v>
      </c>
      <c r="B19" s="38" t="s">
        <v>96</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31" customFormat="1" ht="16.5" customHeight="1">
      <c r="A20" s="30">
        <v>10</v>
      </c>
      <c r="B20" s="38" t="s">
        <v>97</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31" customFormat="1" ht="16.5" customHeight="1">
      <c r="A21" s="30">
        <v>11</v>
      </c>
      <c r="B21" s="144" t="s">
        <v>101</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row>
    <row r="22" spans="1:42" s="31" customFormat="1" ht="16.5" customHeight="1">
      <c r="A22" s="30"/>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row>
    <row r="23" spans="1:42" s="31" customFormat="1" ht="16.5" customHeight="1">
      <c r="A23" s="30">
        <v>12</v>
      </c>
      <c r="B23" s="144" t="s">
        <v>46</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row>
    <row r="24" spans="1:42" s="31" customFormat="1" ht="16.5" customHeight="1">
      <c r="A24" s="30"/>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row>
    <row r="25" spans="1:42" s="31" customFormat="1" ht="16.5" customHeight="1">
      <c r="A25" s="30"/>
      <c r="B25" s="38"/>
      <c r="C25" s="144" t="s">
        <v>74</v>
      </c>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row>
    <row r="26" spans="1:42" s="31" customFormat="1" ht="16.5" customHeight="1">
      <c r="A26" s="30"/>
      <c r="B26" s="38"/>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row>
    <row r="27" spans="1:42" s="31" customFormat="1" ht="16.5" customHeight="1">
      <c r="A27" s="30"/>
      <c r="B27" s="38"/>
      <c r="C27" s="38"/>
      <c r="D27" s="38" t="s">
        <v>75</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31" customFormat="1" ht="16.5" customHeight="1">
      <c r="A28" s="30"/>
      <c r="B28" s="38"/>
      <c r="C28" s="38"/>
      <c r="D28" s="38" t="s">
        <v>76</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31" customFormat="1" ht="16.5" customHeight="1">
      <c r="A29" s="30"/>
      <c r="B29" s="38"/>
      <c r="C29" s="38"/>
      <c r="D29" s="38" t="s">
        <v>77</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31" customFormat="1" ht="16.5" customHeight="1">
      <c r="A30" s="30"/>
      <c r="B30" s="38"/>
      <c r="C30" s="38"/>
      <c r="D30" s="38" t="s">
        <v>78</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31" customFormat="1" ht="16.5" customHeight="1">
      <c r="A31" s="30"/>
      <c r="B31" s="38"/>
      <c r="C31" s="38"/>
      <c r="D31" s="38" t="s">
        <v>2</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31" customFormat="1" ht="16.5" customHeight="1">
      <c r="A32" s="30"/>
      <c r="B32" s="38"/>
      <c r="C32" s="38"/>
      <c r="D32" s="38" t="s">
        <v>30</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ht="16.5" customHeight="1">
      <c r="A33" s="30">
        <v>13</v>
      </c>
      <c r="B33" s="144" t="s">
        <v>102</v>
      </c>
      <c r="C33" s="144"/>
      <c r="D33" s="144"/>
      <c r="E33" s="144"/>
      <c r="F33" s="144"/>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row>
    <row r="34" spans="1:42" ht="16.5" customHeight="1">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row>
    <row r="35" spans="1:42" ht="16.5" customHeight="1">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row>
    <row r="36" spans="1:42" ht="16.5" customHeight="1">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row>
  </sheetData>
  <mergeCells count="9">
    <mergeCell ref="C25:AP26"/>
    <mergeCell ref="B9:AP10"/>
    <mergeCell ref="B33:AP36"/>
    <mergeCell ref="B2:AP3"/>
    <mergeCell ref="B13:AP16"/>
    <mergeCell ref="B21:AP22"/>
    <mergeCell ref="B4:AP5"/>
    <mergeCell ref="B6:AP7"/>
    <mergeCell ref="B23:AP24"/>
  </mergeCells>
  <phoneticPr fontId="2"/>
  <pageMargins left="0.39370078740157483" right="0.39370078740157483" top="0.59055118110236227" bottom="0.19685039370078741"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（様式１）従事者支払賃金計画書 </vt:lpstr>
      <vt:lpstr>（様式１）従事者支払賃金計画書（記入例）</vt:lpstr>
      <vt:lpstr>様式１の記入要領</vt:lpstr>
      <vt:lpstr>様式１の記入要領!Print_Area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2026-02-17T03:12:00Z</dcterms:created>
  <dcterms:modified xsi:type="dcterms:W3CDTF">2026-02-17T03:12:14Z</dcterms:modified>
</cp:coreProperties>
</file>